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様式第１号" sheetId="1" r:id="rId1"/>
    <sheet name="様式第２号" sheetId="2" r:id="rId2"/>
    <sheet name="様式第２号 (記載例)" sheetId="3" r:id="rId3"/>
  </sheets>
  <definedNames>
    <definedName name="_xlnm.Print_Area" localSheetId="0">'様式第１号'!$A$1:$H$48</definedName>
    <definedName name="_xlnm.Print_Area" localSheetId="0">'様式第１号'!$A$1:$H$48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F1" authorId="0">
      <text>
        <r>
          <rPr>
            <b/>
            <sz val="9"/>
            <color indexed="8"/>
            <rFont val="ＭＳ Ｐゴシック"/>
            <family val="3"/>
          </rPr>
          <t xml:space="preserve">nakata-syuzi:
</t>
        </r>
        <r>
          <rPr>
            <sz val="9"/>
            <color indexed="8"/>
            <rFont val="DejaVu Sans"/>
            <family val="2"/>
          </rPr>
          <t xml:space="preserve">年度を数字入力のこと
</t>
        </r>
      </text>
    </comment>
  </commentList>
</comments>
</file>

<file path=xl/sharedStrings.xml><?xml version="1.0" encoding="utf-8"?>
<sst xmlns="http://schemas.openxmlformats.org/spreadsheetml/2006/main" count="329" uniqueCount="205">
  <si>
    <t>様式第１号（第５条関係） 授業料減免申請書</t>
  </si>
  <si>
    <t>授　業　料　減　免　申　請　書</t>
  </si>
  <si>
    <t>年　　月　　日</t>
  </si>
  <si>
    <t>　愛媛県教育委員会　様</t>
  </si>
  <si>
    <t>生徒氏名</t>
  </si>
  <si>
    <t>㊞</t>
  </si>
  <si>
    <t>保護者又はこ</t>
  </si>
  <si>
    <t>れに代わる者</t>
  </si>
  <si>
    <t>住　　　所</t>
  </si>
  <si>
    <t>氏　　　名</t>
  </si>
  <si>
    <t>　次により授業料の減免を受けたいので、関係書類を添えて申請します。</t>
  </si>
  <si>
    <t>ふりがな</t>
  </si>
  <si>
    <t>学    校   名</t>
  </si>
  <si>
    <t>氏　　  　名</t>
  </si>
  <si>
    <t>全日制</t>
  </si>
  <si>
    <t>の別</t>
  </si>
  <si>
    <t>※　全　　　定</t>
  </si>
  <si>
    <t>住　　  　所</t>
  </si>
  <si>
    <t>定時制</t>
  </si>
  <si>
    <t>学          年</t>
  </si>
  <si>
    <t>減</t>
  </si>
  <si>
    <t>具</t>
  </si>
  <si>
    <t>体</t>
  </si>
  <si>
    <t>免</t>
  </si>
  <si>
    <t>的</t>
  </si>
  <si>
    <t>理</t>
  </si>
  <si>
    <t>申</t>
  </si>
  <si>
    <t>由</t>
  </si>
  <si>
    <t>請</t>
  </si>
  <si>
    <t>期</t>
  </si>
  <si>
    <t>年</t>
  </si>
  <si>
    <t>月から</t>
  </si>
  <si>
    <t>金</t>
  </si>
  <si>
    <t>全　　　　額</t>
  </si>
  <si>
    <t>月分</t>
  </si>
  <si>
    <t xml:space="preserve">  ※</t>
  </si>
  <si>
    <t>間</t>
  </si>
  <si>
    <t>月まで</t>
  </si>
  <si>
    <t>額</t>
  </si>
  <si>
    <t>半　　　　額</t>
  </si>
  <si>
    <t>注１　保護者又はこれに代わる者が個人の場合にあつては、記名押印に代えて署</t>
  </si>
  <si>
    <t>　　名することができる。</t>
  </si>
  <si>
    <r>
      <rPr>
        <sz val="11"/>
        <rFont val="DejaVu Sans"/>
        <family val="2"/>
      </rPr>
      <t xml:space="preserve">  ３　用紙の大きさは、日本工業規格</t>
    </r>
    <r>
      <rPr>
        <sz val="11"/>
        <rFont val="ＭＳ 明朝"/>
        <family val="1"/>
      </rPr>
      <t>A</t>
    </r>
    <r>
      <rPr>
        <sz val="11"/>
        <rFont val="DejaVu Sans"/>
        <family val="2"/>
      </rPr>
      <t>４とすること。</t>
    </r>
  </si>
  <si>
    <t>学年</t>
  </si>
  <si>
    <t>氏　名</t>
  </si>
  <si>
    <t>月</t>
  </si>
  <si>
    <t>日</t>
  </si>
  <si>
    <r>
      <rPr>
        <sz val="9"/>
        <rFont val="ＭＳ Ｐ明朝"/>
        <family val="1"/>
      </rPr>
      <t>&lt;</t>
    </r>
    <r>
      <rPr>
        <sz val="9"/>
        <rFont val="DejaVu Sans"/>
        <family val="2"/>
      </rPr>
      <t>Ａ</t>
    </r>
    <r>
      <rPr>
        <sz val="9"/>
        <rFont val="ＭＳ Ｐ明朝"/>
        <family val="1"/>
      </rPr>
      <t>4</t>
    </r>
    <r>
      <rPr>
        <sz val="9"/>
        <rFont val="DejaVu Sans"/>
        <family val="2"/>
      </rPr>
      <t>サイズ</t>
    </r>
    <r>
      <rPr>
        <sz val="9"/>
        <rFont val="ＭＳ Ｐ明朝"/>
        <family val="1"/>
      </rPr>
      <t>&gt;</t>
    </r>
  </si>
  <si>
    <r>
      <rPr>
        <b/>
        <sz val="11"/>
        <rFont val="DejaVu Sans"/>
        <family val="2"/>
      </rPr>
      <t>様式第２号（第</t>
    </r>
    <r>
      <rPr>
        <b/>
        <sz val="11"/>
        <rFont val="ＭＳ Ｐゴシック"/>
        <family val="3"/>
      </rPr>
      <t>5</t>
    </r>
    <r>
      <rPr>
        <b/>
        <sz val="11"/>
        <rFont val="DejaVu Sans"/>
        <family val="2"/>
      </rPr>
      <t>条関係）</t>
    </r>
  </si>
  <si>
    <t>授　　業　　料　　減　　免　　調　　書</t>
  </si>
  <si>
    <r>
      <rPr>
        <sz val="9"/>
        <rFont val="ＭＳ Ｐ明朝"/>
        <family val="1"/>
      </rPr>
      <t>(5)</t>
    </r>
    <r>
      <rPr>
        <sz val="9"/>
        <rFont val="DejaVu Sans"/>
        <family val="2"/>
      </rPr>
      <t>　　前　所　年　得　度　額</t>
    </r>
  </si>
  <si>
    <t>年度</t>
  </si>
  <si>
    <r>
      <rPr>
        <sz val="10"/>
        <color indexed="10"/>
        <rFont val="DejaVu Sans"/>
        <family val="2"/>
      </rPr>
      <t>住民税</t>
    </r>
    <r>
      <rPr>
        <sz val="10"/>
        <rFont val="DejaVu Sans"/>
        <family val="2"/>
      </rPr>
      <t>賦課の対象となった</t>
    </r>
  </si>
  <si>
    <t>学校名</t>
  </si>
  <si>
    <t>氏名</t>
  </si>
  <si>
    <t>所 　　　　　　　得 　　　　　　　額</t>
  </si>
  <si>
    <t>氏　　　　名</t>
  </si>
  <si>
    <t>続柄</t>
  </si>
  <si>
    <t>年令</t>
  </si>
  <si>
    <t>同、別居別</t>
  </si>
  <si>
    <t>職業</t>
  </si>
  <si>
    <t>勤　　務　　先</t>
  </si>
  <si>
    <t>月　収　額 （円）</t>
  </si>
  <si>
    <t>円</t>
  </si>
  <si>
    <t>家族の構成（本人を含む）</t>
  </si>
  <si>
    <t>イ</t>
  </si>
  <si>
    <t>区　分</t>
  </si>
  <si>
    <t>事実発生年月日</t>
  </si>
  <si>
    <t>収入を断たれた月額（円）</t>
  </si>
  <si>
    <t>死亡、障害又は失職による場合</t>
  </si>
  <si>
    <r>
      <rPr>
        <sz val="10"/>
        <rFont val="DejaVu Sans"/>
        <family val="2"/>
      </rPr>
      <t>（</t>
    </r>
    <r>
      <rPr>
        <sz val="10"/>
        <rFont val="ＭＳ Ｐ明朝"/>
        <family val="1"/>
      </rPr>
      <t>6</t>
    </r>
    <r>
      <rPr>
        <sz val="10"/>
        <rFont val="DejaVu Sans"/>
        <family val="2"/>
      </rPr>
      <t>）</t>
    </r>
  </si>
  <si>
    <t>減免申請理由の事実</t>
  </si>
  <si>
    <t>ロ</t>
  </si>
  <si>
    <t>罹災区分</t>
  </si>
  <si>
    <t>罹災物件</t>
  </si>
  <si>
    <t>罹災年月日</t>
  </si>
  <si>
    <t>罹災額（円）</t>
  </si>
  <si>
    <t>災　　　害</t>
  </si>
  <si>
    <t>風水害</t>
  </si>
  <si>
    <t>震　　災</t>
  </si>
  <si>
    <t>ィ　　不　　　　動　　　　産</t>
  </si>
  <si>
    <t>ロ　　動　　　　　　　産</t>
  </si>
  <si>
    <t>に　よ　る</t>
  </si>
  <si>
    <t>火　　災</t>
  </si>
  <si>
    <t>資　　産</t>
  </si>
  <si>
    <t>区分</t>
  </si>
  <si>
    <t>面　　　　　積</t>
  </si>
  <si>
    <t>評　価　額　（円）</t>
  </si>
  <si>
    <t>金　　　　　　　　　　　　　額（円）</t>
  </si>
  <si>
    <t>田</t>
  </si>
  <si>
    <t>a</t>
  </si>
  <si>
    <t>畑</t>
  </si>
  <si>
    <t>山林</t>
  </si>
  <si>
    <t>場　　　合</t>
  </si>
  <si>
    <t>その他</t>
  </si>
  <si>
    <t>宅地</t>
  </si>
  <si>
    <t>㎡</t>
  </si>
  <si>
    <t>建物</t>
  </si>
  <si>
    <t>ハ　特別の事情　　による場合</t>
  </si>
  <si>
    <t>区　　　　　分</t>
  </si>
  <si>
    <t>年収見込額（円）</t>
  </si>
  <si>
    <t>以上のとおり相違ありません。</t>
  </si>
  <si>
    <t>主た　る家計</t>
  </si>
  <si>
    <t>俸給（恩給を含む）</t>
  </si>
  <si>
    <t>資産の果実</t>
  </si>
  <si>
    <t>商業・工業</t>
  </si>
  <si>
    <t>林業・漁業</t>
  </si>
  <si>
    <t>農業</t>
  </si>
  <si>
    <t>計</t>
  </si>
  <si>
    <t>住　　所</t>
  </si>
  <si>
    <t>収入額</t>
  </si>
  <si>
    <t>支出額</t>
  </si>
  <si>
    <t>差引額</t>
  </si>
  <si>
    <t>氏　　名</t>
  </si>
  <si>
    <t>収支状況</t>
  </si>
  <si>
    <t>支出明細</t>
  </si>
  <si>
    <t>区　　分</t>
  </si>
  <si>
    <t>金　　　　　　　額（円）</t>
  </si>
  <si>
    <t>主食費</t>
  </si>
  <si>
    <t>教育費</t>
  </si>
  <si>
    <t>副食費</t>
  </si>
  <si>
    <t>保健衛生費</t>
  </si>
  <si>
    <r>
      <rPr>
        <sz val="10"/>
        <rFont val="DejaVu Sans"/>
        <family val="2"/>
      </rPr>
      <t>調書のうち（</t>
    </r>
    <r>
      <rPr>
        <sz val="10"/>
        <rFont val="ＭＳ Ｐ明朝"/>
        <family val="1"/>
      </rPr>
      <t>2</t>
    </r>
    <r>
      <rPr>
        <sz val="10"/>
        <rFont val="DejaVu Sans"/>
        <family val="2"/>
      </rPr>
      <t>）イ、（</t>
    </r>
    <r>
      <rPr>
        <sz val="10"/>
        <rFont val="ＭＳ Ｐ明朝"/>
        <family val="1"/>
      </rPr>
      <t>5</t>
    </r>
    <r>
      <rPr>
        <sz val="10"/>
        <rFont val="DejaVu Sans"/>
        <family val="2"/>
      </rPr>
      <t>）及び（</t>
    </r>
    <r>
      <rPr>
        <sz val="10"/>
        <rFont val="ＭＳ Ｐ明朝"/>
        <family val="1"/>
      </rPr>
      <t>6</t>
    </r>
    <r>
      <rPr>
        <sz val="10"/>
        <rFont val="DejaVu Sans"/>
        <family val="2"/>
      </rPr>
      <t>）ロは事実と相違ないことを証明します。</t>
    </r>
  </si>
  <si>
    <t>被服費</t>
  </si>
  <si>
    <t>通信費</t>
  </si>
  <si>
    <t>燃料費</t>
  </si>
  <si>
    <t>（市）</t>
  </si>
  <si>
    <t>水道電灯費</t>
  </si>
  <si>
    <t>（町）</t>
  </si>
  <si>
    <t>長　氏名</t>
  </si>
  <si>
    <t>印</t>
  </si>
  <si>
    <t>住宅費</t>
  </si>
  <si>
    <t>（村）</t>
  </si>
  <si>
    <t>注１</t>
  </si>
  <si>
    <t>記名押印（市町村長印の押印を除く。）に代えて署名することができる。</t>
  </si>
  <si>
    <r>
      <rPr>
        <sz val="10"/>
        <rFont val="DejaVu Sans"/>
        <family val="2"/>
      </rPr>
      <t>用紙の大きさは、日本工業規格Ａ</t>
    </r>
    <r>
      <rPr>
        <sz val="10"/>
        <rFont val="ＭＳ Ｐ明朝"/>
        <family val="1"/>
      </rPr>
      <t>4</t>
    </r>
    <r>
      <rPr>
        <sz val="10"/>
        <rFont val="DejaVu Sans"/>
        <family val="2"/>
      </rPr>
      <t>とすること。</t>
    </r>
  </si>
  <si>
    <t>記入例</t>
  </si>
  <si>
    <t>個人ごとに勤労収入の合計額を月収額</t>
  </si>
  <si>
    <t>◆</t>
  </si>
  <si>
    <r>
      <rPr>
        <sz val="8"/>
        <rFont val="DejaVu Sans"/>
        <family val="2"/>
      </rPr>
      <t>所得割、均等割の確認のため</t>
    </r>
    <r>
      <rPr>
        <u val="single"/>
        <sz val="8"/>
        <rFont val="DejaVu Sans"/>
        <family val="2"/>
      </rPr>
      <t>課税証明書</t>
    </r>
    <r>
      <rPr>
        <sz val="8"/>
        <rFont val="DejaVu Sans"/>
        <family val="2"/>
      </rPr>
      <t>が必要</t>
    </r>
  </si>
  <si>
    <t>&lt;</t>
  </si>
  <si>
    <r>
      <rPr>
        <sz val="9"/>
        <rFont val="DejaVu Sans"/>
        <family val="2"/>
      </rPr>
      <t>Ａ</t>
    </r>
    <r>
      <rPr>
        <sz val="9"/>
        <rFont val="ＭＳ Ｐ明朝"/>
        <family val="1"/>
      </rPr>
      <t>4</t>
    </r>
    <r>
      <rPr>
        <sz val="9"/>
        <rFont val="DejaVu Sans"/>
        <family val="2"/>
      </rPr>
      <t>サイズ</t>
    </r>
  </si>
  <si>
    <t>&gt;</t>
  </si>
  <si>
    <t>現在の満年令</t>
  </si>
  <si>
    <t>住民票と一致すること</t>
  </si>
  <si>
    <r>
      <rPr>
        <sz val="8"/>
        <rFont val="DejaVu Sans"/>
        <family val="2"/>
      </rPr>
      <t>（年収の</t>
    </r>
    <r>
      <rPr>
        <sz val="8"/>
        <rFont val="ＭＳ Ｐ明朝"/>
        <family val="1"/>
      </rPr>
      <t>1/12</t>
    </r>
    <r>
      <rPr>
        <sz val="8"/>
        <rFont val="DejaVu Sans"/>
        <family val="2"/>
      </rPr>
      <t>、１円未満切捨て）で記入すること</t>
    </r>
  </si>
  <si>
    <t>様式第２号</t>
  </si>
  <si>
    <r>
      <rPr>
        <sz val="11"/>
        <rFont val="DejaVu Sans"/>
        <family val="2"/>
      </rPr>
      <t>（第</t>
    </r>
    <r>
      <rPr>
        <sz val="11"/>
        <rFont val="ＭＳ Ｐ明朝"/>
        <family val="1"/>
      </rPr>
      <t>5</t>
    </r>
    <r>
      <rPr>
        <sz val="11"/>
        <rFont val="DejaVu Sans"/>
        <family val="2"/>
      </rPr>
      <t>条関係）</t>
    </r>
  </si>
  <si>
    <t>具体的に記入のこと</t>
  </si>
  <si>
    <t>をとること。（継続の場合は直近のもの）</t>
  </si>
  <si>
    <r>
      <rPr>
        <sz val="8"/>
        <rFont val="DejaVu Sans"/>
        <family val="2"/>
      </rPr>
      <t>学生は高</t>
    </r>
    <r>
      <rPr>
        <sz val="8"/>
        <rFont val="ＭＳ Ｐ明朝"/>
        <family val="1"/>
      </rPr>
      <t>2</t>
    </r>
    <r>
      <rPr>
        <sz val="8"/>
        <rFont val="DejaVu Sans"/>
        <family val="2"/>
      </rPr>
      <t>、中</t>
    </r>
    <r>
      <rPr>
        <sz val="8"/>
        <rFont val="ＭＳ Ｐ明朝"/>
        <family val="1"/>
      </rPr>
      <t>1</t>
    </r>
    <r>
      <rPr>
        <sz val="8"/>
        <rFont val="DejaVu Sans"/>
        <family val="2"/>
      </rPr>
      <t>等</t>
    </r>
  </si>
  <si>
    <t>市長村民税賦課の対象となった</t>
  </si>
  <si>
    <t>所 　　　　　　　得 　　　　　　　税</t>
  </si>
  <si>
    <t>の学年を記入する</t>
  </si>
  <si>
    <t>こと</t>
  </si>
  <si>
    <t>事実発生年  月  日</t>
  </si>
  <si>
    <t>収入を断たれた　月　　　　　額（円）</t>
  </si>
  <si>
    <t>◆年金、児童扶養手当、奨学金は</t>
  </si>
  <si>
    <t>　それぞれ別に記入すること</t>
  </si>
  <si>
    <t>減 免 申 請 理 由 の 事 実</t>
  </si>
  <si>
    <t>　額については「額改定調書」等に</t>
  </si>
  <si>
    <t>　より最新の金額で積算すること</t>
  </si>
  <si>
    <t>◆罹災による支出がある場合、支出額を記入</t>
  </si>
  <si>
    <t xml:space="preserve">   する。なお、罹災額が年収を上回った場合は、</t>
  </si>
  <si>
    <t xml:space="preserve">   １年間に支払う額を記入</t>
  </si>
  <si>
    <t>預貯金、自動車等</t>
  </si>
  <si>
    <t>◆中途就労者については、月額の</t>
  </si>
  <si>
    <r>
      <rPr>
        <sz val="8"/>
        <rFont val="DejaVu Sans"/>
        <family val="2"/>
      </rPr>
      <t>平均を</t>
    </r>
    <r>
      <rPr>
        <sz val="8"/>
        <rFont val="ＭＳ Ｐ明朝"/>
        <family val="1"/>
      </rPr>
      <t>12</t>
    </r>
    <r>
      <rPr>
        <sz val="8"/>
        <rFont val="DejaVu Sans"/>
        <family val="2"/>
      </rPr>
      <t>倍し年間収入とする</t>
    </r>
  </si>
  <si>
    <t>預貯金等で具体的</t>
  </si>
  <si>
    <r>
      <rPr>
        <sz val="8"/>
        <rFont val="ＭＳ Ｐ明朝"/>
        <family val="1"/>
      </rPr>
      <t>&lt;</t>
    </r>
    <r>
      <rPr>
        <sz val="8"/>
        <rFont val="DejaVu Sans"/>
        <family val="2"/>
      </rPr>
      <t>例：３ヵ月間の実績がある場合</t>
    </r>
    <r>
      <rPr>
        <sz val="8"/>
        <rFont val="ＭＳ Ｐ明朝"/>
        <family val="1"/>
      </rPr>
      <t>&gt;</t>
    </r>
  </si>
  <si>
    <t>に使途が決まっている</t>
  </si>
  <si>
    <t>ものは別に説明を</t>
  </si>
  <si>
    <t>÷</t>
  </si>
  <si>
    <t>ヶ月</t>
  </si>
  <si>
    <t>×</t>
  </si>
  <si>
    <t>≒</t>
  </si>
  <si>
    <t>つける。</t>
  </si>
  <si>
    <t>自動車については</t>
  </si>
  <si>
    <t>◆事業所得者、農業所得者等は、</t>
  </si>
  <si>
    <t>車名、年式、排気量を</t>
  </si>
  <si>
    <t>「確定申告」の写しを添付すること</t>
  </si>
  <si>
    <t>区　　　　　　　分</t>
  </si>
  <si>
    <t>記入</t>
  </si>
  <si>
    <t>◆児童扶養手当の確認をすること</t>
  </si>
  <si>
    <t>◆借家の場合、家賃の領収書、賃貸借契約書等</t>
  </si>
  <si>
    <t>実際の月当たり金額</t>
  </si>
  <si>
    <t>最新の金額が確認できるものを添付すること</t>
  </si>
  <si>
    <t>を記載。差引額が</t>
  </si>
  <si>
    <t>ゼロでなくとも良い。</t>
  </si>
  <si>
    <r>
      <t>(5)</t>
    </r>
    <r>
      <rPr>
        <sz val="9"/>
        <rFont val="ＭＳ Ｐゴシック"/>
        <family val="3"/>
      </rPr>
      <t>前所年得度額</t>
    </r>
  </si>
  <si>
    <t>災　害</t>
  </si>
  <si>
    <t>による</t>
  </si>
  <si>
    <t>場　合</t>
  </si>
  <si>
    <r>
      <rPr>
        <sz val="10"/>
        <rFont val="ＭＳ Ｐゴシック"/>
        <family val="3"/>
      </rPr>
      <t>区</t>
    </r>
    <r>
      <rPr>
        <sz val="10"/>
        <rFont val="ＭＳ Ｐゴシック"/>
        <family val="3"/>
      </rPr>
      <t>分</t>
    </r>
  </si>
  <si>
    <t>区分</t>
  </si>
  <si>
    <t>金　額（円）</t>
  </si>
  <si>
    <t>区　分</t>
  </si>
  <si>
    <t>ロ　　動　産</t>
  </si>
  <si>
    <t>ィ　　不　動　産</t>
  </si>
  <si>
    <t>勤　務　先</t>
  </si>
  <si>
    <r>
      <rPr>
        <sz val="10"/>
        <rFont val="ＭＳ Ｐゴシック"/>
        <family val="3"/>
      </rPr>
      <t>月収額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（円）</t>
    </r>
  </si>
  <si>
    <t>面　積</t>
  </si>
  <si>
    <t>評価額　（円）</t>
  </si>
  <si>
    <t>ハ　特別の事情による場合</t>
  </si>
  <si>
    <r>
      <t xml:space="preserve">  </t>
    </r>
    <r>
      <rPr>
        <sz val="11"/>
        <rFont val="ＭＳ Ｐゴシック"/>
        <family val="3"/>
      </rPr>
      <t>２　※印のところは、該当のものを</t>
    </r>
    <r>
      <rPr>
        <sz val="14"/>
        <rFont val="ＭＳ Ｐゴシック"/>
        <family val="3"/>
      </rPr>
      <t>○</t>
    </r>
    <r>
      <rPr>
        <sz val="11"/>
        <rFont val="ＭＳ Ｐゴシック"/>
        <family val="3"/>
      </rPr>
      <t>で囲むこと。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</si>
</sst>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4月1日&quot;"/>
    <numFmt numFmtId="177" formatCode="&quot;所得証明書は平成&quot;##&quot;年4月1日現在の最新のもの&quot;"/>
    <numFmt numFmtId="178" formatCode="#&quot;年4月1日現在&quot;"/>
    <numFmt numFmtId="179" formatCode="\(#\)"/>
    <numFmt numFmtId="180" formatCode="#,##0_);[Red]\(#,##0\)"/>
    <numFmt numFmtId="181" formatCode="#,##0;&quot;△ &quot;#,##0"/>
    <numFmt numFmtId="182" formatCode="&quot;( &quot;#,###&quot;円&quot;"/>
    <numFmt numFmtId="183" formatCode="&quot;+ &quot;#,###&quot;円&quot;"/>
    <numFmt numFmtId="184" formatCode="&quot;+ &quot;#,###&quot;円 )&quot;"/>
    <numFmt numFmtId="185" formatCode="#,###&quot;円&quot;"/>
  </numFmts>
  <fonts count="60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name val="DejaVu Sans"/>
      <family val="2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DejaVu Sans"/>
      <family val="2"/>
    </font>
    <font>
      <sz val="8"/>
      <name val="ＭＳ Ｐゴシック"/>
      <family val="3"/>
    </font>
    <font>
      <b/>
      <sz val="11"/>
      <name val="DejaVu Sans"/>
      <family val="2"/>
    </font>
    <font>
      <b/>
      <sz val="11"/>
      <name val="ＭＳ Ｐゴシック"/>
      <family val="3"/>
    </font>
    <font>
      <sz val="10"/>
      <name val="DejaVu Sans"/>
      <family val="2"/>
    </font>
    <font>
      <sz val="10"/>
      <color indexed="10"/>
      <name val="DejaVu Sans"/>
      <family val="2"/>
    </font>
    <font>
      <sz val="6"/>
      <name val="DejaVu Sans"/>
      <family val="2"/>
    </font>
    <font>
      <sz val="8"/>
      <name val="DejaVu Sans"/>
      <family val="2"/>
    </font>
    <font>
      <sz val="7"/>
      <name val="DejaVu Sans"/>
      <family val="2"/>
    </font>
    <font>
      <sz val="9"/>
      <name val="ＭＳ Ｐゴシック"/>
      <family val="3"/>
    </font>
    <font>
      <u val="single"/>
      <sz val="8"/>
      <name val="DejaVu Sans"/>
      <family val="2"/>
    </font>
    <font>
      <b/>
      <sz val="9"/>
      <color indexed="8"/>
      <name val="ＭＳ Ｐゴシック"/>
      <family val="3"/>
    </font>
    <font>
      <sz val="9"/>
      <color indexed="8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0" fontId="0" fillId="0" borderId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177" fontId="7" fillId="0" borderId="0" xfId="0" applyNumberFormat="1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shrinkToFit="1"/>
    </xf>
    <xf numFmtId="0" fontId="14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textRotation="255" shrinkToFit="1"/>
    </xf>
    <xf numFmtId="0" fontId="14" fillId="0" borderId="17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5" fillId="0" borderId="22" xfId="33" applyFont="1" applyBorder="1" applyAlignment="1" applyProtection="1">
      <alignment horizontal="right" vertical="center"/>
      <protection/>
    </xf>
    <xf numFmtId="180" fontId="5" fillId="0" borderId="22" xfId="33" applyFont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shrinkToFit="1"/>
    </xf>
    <xf numFmtId="0" fontId="12" fillId="0" borderId="22" xfId="0" applyFont="1" applyBorder="1" applyAlignment="1">
      <alignment horizontal="distributed" vertical="center" shrinkToFit="1"/>
    </xf>
    <xf numFmtId="181" fontId="5" fillId="0" borderId="22" xfId="33" applyNumberFormat="1" applyFont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distributed" vertical="center"/>
    </xf>
    <xf numFmtId="180" fontId="5" fillId="0" borderId="22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180" fontId="5" fillId="0" borderId="24" xfId="33" applyFont="1" applyBorder="1" applyAlignment="1" applyProtection="1">
      <alignment horizontal="right" vertical="center"/>
      <protection/>
    </xf>
    <xf numFmtId="179" fontId="12" fillId="0" borderId="15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shrinkToFit="1"/>
    </xf>
    <xf numFmtId="0" fontId="14" fillId="0" borderId="10" xfId="0" applyFont="1" applyBorder="1" applyAlignment="1">
      <alignment horizontal="center" vertical="top" wrapText="1"/>
    </xf>
    <xf numFmtId="178" fontId="7" fillId="0" borderId="0" xfId="0" applyNumberFormat="1" applyFont="1" applyBorder="1" applyAlignment="1">
      <alignment horizontal="left" vertical="center"/>
    </xf>
    <xf numFmtId="179" fontId="5" fillId="0" borderId="15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255" shrinkToFit="1"/>
    </xf>
    <xf numFmtId="0" fontId="12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horizontal="left" vertical="center"/>
    </xf>
    <xf numFmtId="18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85" fontId="7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5" fillId="0" borderId="22" xfId="0" applyFont="1" applyBorder="1" applyAlignment="1">
      <alignment horizontal="distributed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38100</xdr:colOff>
      <xdr:row>34</xdr:row>
      <xdr:rowOff>152400</xdr:rowOff>
    </xdr:from>
    <xdr:to>
      <xdr:col>63</xdr:col>
      <xdr:colOff>247650</xdr:colOff>
      <xdr:row>36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9705975" y="6543675"/>
          <a:ext cx="209550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4</xdr:row>
      <xdr:rowOff>9525</xdr:rowOff>
    </xdr:from>
    <xdr:to>
      <xdr:col>64</xdr:col>
      <xdr:colOff>0</xdr:colOff>
      <xdr:row>7</xdr:row>
      <xdr:rowOff>171450</xdr:rowOff>
    </xdr:to>
    <xdr:sp>
      <xdr:nvSpPr>
        <xdr:cNvPr id="1" name="CustomShape 1"/>
        <xdr:cNvSpPr>
          <a:spLocks/>
        </xdr:cNvSpPr>
      </xdr:nvSpPr>
      <xdr:spPr>
        <a:xfrm>
          <a:off x="5267325" y="695325"/>
          <a:ext cx="2724150" cy="609600"/>
        </a:xfrm>
        <a:custGeom>
          <a:pathLst>
            <a:path h="609600" w="2724150">
              <a:moveTo>
                <a:pt x="0" y="0"/>
              </a:moveTo>
              <a:lnTo>
                <a:pt x="286" y="64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35</xdr:row>
      <xdr:rowOff>0</xdr:rowOff>
    </xdr:from>
    <xdr:to>
      <xdr:col>64</xdr:col>
      <xdr:colOff>0</xdr:colOff>
      <xdr:row>36</xdr:row>
      <xdr:rowOff>9525</xdr:rowOff>
    </xdr:to>
    <xdr:sp>
      <xdr:nvSpPr>
        <xdr:cNvPr id="2" name="CustomShape 1"/>
        <xdr:cNvSpPr>
          <a:spLocks/>
        </xdr:cNvSpPr>
      </xdr:nvSpPr>
      <xdr:spPr>
        <a:xfrm>
          <a:off x="7905750" y="5734050"/>
          <a:ext cx="85725" cy="133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32</xdr:row>
      <xdr:rowOff>28575</xdr:rowOff>
    </xdr:from>
    <xdr:to>
      <xdr:col>23</xdr:col>
      <xdr:colOff>38100</xdr:colOff>
      <xdr:row>36</xdr:row>
      <xdr:rowOff>28575</xdr:rowOff>
    </xdr:to>
    <xdr:sp>
      <xdr:nvSpPr>
        <xdr:cNvPr id="3" name="Line 1"/>
        <xdr:cNvSpPr>
          <a:spLocks/>
        </xdr:cNvSpPr>
      </xdr:nvSpPr>
      <xdr:spPr>
        <a:xfrm>
          <a:off x="2047875" y="5391150"/>
          <a:ext cx="904875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104775</xdr:rowOff>
    </xdr:from>
    <xdr:to>
      <xdr:col>20</xdr:col>
      <xdr:colOff>9525</xdr:colOff>
      <xdr:row>27</xdr:row>
      <xdr:rowOff>9525</xdr:rowOff>
    </xdr:to>
    <xdr:sp>
      <xdr:nvSpPr>
        <xdr:cNvPr id="4" name="Line 1"/>
        <xdr:cNvSpPr>
          <a:spLocks/>
        </xdr:cNvSpPr>
      </xdr:nvSpPr>
      <xdr:spPr>
        <a:xfrm>
          <a:off x="1752600" y="4248150"/>
          <a:ext cx="80010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57150</xdr:rowOff>
    </xdr:from>
    <xdr:to>
      <xdr:col>19</xdr:col>
      <xdr:colOff>104775</xdr:colOff>
      <xdr:row>25</xdr:row>
      <xdr:rowOff>76200</xdr:rowOff>
    </xdr:to>
    <xdr:sp>
      <xdr:nvSpPr>
        <xdr:cNvPr id="5" name="Line 1"/>
        <xdr:cNvSpPr>
          <a:spLocks/>
        </xdr:cNvSpPr>
      </xdr:nvSpPr>
      <xdr:spPr>
        <a:xfrm>
          <a:off x="1857375" y="3724275"/>
          <a:ext cx="685800" cy="657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</xdr:row>
      <xdr:rowOff>142875</xdr:rowOff>
    </xdr:from>
    <xdr:to>
      <xdr:col>34</xdr:col>
      <xdr:colOff>38100</xdr:colOff>
      <xdr:row>8</xdr:row>
      <xdr:rowOff>57150</xdr:rowOff>
    </xdr:to>
    <xdr:sp>
      <xdr:nvSpPr>
        <xdr:cNvPr id="6" name="Line 1"/>
        <xdr:cNvSpPr>
          <a:spLocks/>
        </xdr:cNvSpPr>
      </xdr:nvSpPr>
      <xdr:spPr>
        <a:xfrm flipH="1">
          <a:off x="3771900" y="333375"/>
          <a:ext cx="542925" cy="1038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</xdr:row>
      <xdr:rowOff>133350</xdr:rowOff>
    </xdr:from>
    <xdr:to>
      <xdr:col>40</xdr:col>
      <xdr:colOff>114300</xdr:colOff>
      <xdr:row>8</xdr:row>
      <xdr:rowOff>47625</xdr:rowOff>
    </xdr:to>
    <xdr:sp>
      <xdr:nvSpPr>
        <xdr:cNvPr id="7" name="Line 1"/>
        <xdr:cNvSpPr>
          <a:spLocks/>
        </xdr:cNvSpPr>
      </xdr:nvSpPr>
      <xdr:spPr>
        <a:xfrm flipH="1">
          <a:off x="4171950" y="323850"/>
          <a:ext cx="962025" cy="1038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</xdr:row>
      <xdr:rowOff>133350</xdr:rowOff>
    </xdr:from>
    <xdr:to>
      <xdr:col>50</xdr:col>
      <xdr:colOff>47625</xdr:colOff>
      <xdr:row>8</xdr:row>
      <xdr:rowOff>57150</xdr:rowOff>
    </xdr:to>
    <xdr:sp>
      <xdr:nvSpPr>
        <xdr:cNvPr id="8" name="Line 1"/>
        <xdr:cNvSpPr>
          <a:spLocks/>
        </xdr:cNvSpPr>
      </xdr:nvSpPr>
      <xdr:spPr>
        <a:xfrm flipH="1">
          <a:off x="6048375" y="323850"/>
          <a:ext cx="257175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142875</xdr:rowOff>
    </xdr:from>
    <xdr:to>
      <xdr:col>56</xdr:col>
      <xdr:colOff>28575</xdr:colOff>
      <xdr:row>8</xdr:row>
      <xdr:rowOff>66675</xdr:rowOff>
    </xdr:to>
    <xdr:sp>
      <xdr:nvSpPr>
        <xdr:cNvPr id="9" name="Line 1"/>
        <xdr:cNvSpPr>
          <a:spLocks/>
        </xdr:cNvSpPr>
      </xdr:nvSpPr>
      <xdr:spPr>
        <a:xfrm flipH="1">
          <a:off x="4667250" y="828675"/>
          <a:ext cx="236220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171450</xdr:rowOff>
    </xdr:from>
    <xdr:to>
      <xdr:col>17</xdr:col>
      <xdr:colOff>123825</xdr:colOff>
      <xdr:row>16</xdr:row>
      <xdr:rowOff>219075</xdr:rowOff>
    </xdr:to>
    <xdr:sp>
      <xdr:nvSpPr>
        <xdr:cNvPr id="10" name="CustomShape 1"/>
        <xdr:cNvSpPr>
          <a:spLocks/>
        </xdr:cNvSpPr>
      </xdr:nvSpPr>
      <xdr:spPr>
        <a:xfrm>
          <a:off x="2228850" y="1666875"/>
          <a:ext cx="76200" cy="1314450"/>
        </a:xfrm>
        <a:custGeom>
          <a:pathLst>
            <a:path h="1314450" w="76200">
              <a:moveTo>
                <a:pt x="0" y="0"/>
              </a:moveTo>
              <a:cubicBezTo>
                <a:pt x="62" y="0"/>
                <a:pt x="124" y="152"/>
                <a:pt x="124" y="304"/>
              </a:cubicBezTo>
              <a:lnTo>
                <a:pt x="124" y="1522"/>
              </a:lnTo>
              <a:cubicBezTo>
                <a:pt x="124" y="1674"/>
                <a:pt x="186" y="1826"/>
                <a:pt x="249" y="1826"/>
              </a:cubicBezTo>
              <a:cubicBezTo>
                <a:pt x="186" y="1826"/>
                <a:pt x="124" y="1978"/>
                <a:pt x="124" y="2130"/>
              </a:cubicBezTo>
              <a:lnTo>
                <a:pt x="124" y="3348"/>
              </a:lnTo>
              <a:cubicBezTo>
                <a:pt x="124" y="3500"/>
                <a:pt x="62" y="3653"/>
                <a:pt x="0" y="3653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13</xdr:row>
      <xdr:rowOff>133350</xdr:rowOff>
    </xdr:from>
    <xdr:to>
      <xdr:col>35</xdr:col>
      <xdr:colOff>114300</xdr:colOff>
      <xdr:row>27</xdr:row>
      <xdr:rowOff>19050</xdr:rowOff>
    </xdr:to>
    <xdr:sp>
      <xdr:nvSpPr>
        <xdr:cNvPr id="11" name="Line 1"/>
        <xdr:cNvSpPr>
          <a:spLocks/>
        </xdr:cNvSpPr>
      </xdr:nvSpPr>
      <xdr:spPr>
        <a:xfrm>
          <a:off x="2324100" y="2352675"/>
          <a:ext cx="2190750" cy="2295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95250</xdr:colOff>
      <xdr:row>16</xdr:row>
      <xdr:rowOff>123825</xdr:rowOff>
    </xdr:from>
    <xdr:to>
      <xdr:col>55</xdr:col>
      <xdr:colOff>114300</xdr:colOff>
      <xdr:row>18</xdr:row>
      <xdr:rowOff>66675</xdr:rowOff>
    </xdr:to>
    <xdr:sp>
      <xdr:nvSpPr>
        <xdr:cNvPr id="12" name="Line 1"/>
        <xdr:cNvSpPr>
          <a:spLocks/>
        </xdr:cNvSpPr>
      </xdr:nvSpPr>
      <xdr:spPr>
        <a:xfrm flipH="1">
          <a:off x="4991100" y="2886075"/>
          <a:ext cx="2000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30</xdr:row>
      <xdr:rowOff>47625</xdr:rowOff>
    </xdr:from>
    <xdr:to>
      <xdr:col>56</xdr:col>
      <xdr:colOff>9525</xdr:colOff>
      <xdr:row>30</xdr:row>
      <xdr:rowOff>123825</xdr:rowOff>
    </xdr:to>
    <xdr:sp>
      <xdr:nvSpPr>
        <xdr:cNvPr id="13" name="Line 1"/>
        <xdr:cNvSpPr>
          <a:spLocks/>
        </xdr:cNvSpPr>
      </xdr:nvSpPr>
      <xdr:spPr>
        <a:xfrm flipH="1">
          <a:off x="6000750" y="5162550"/>
          <a:ext cx="10096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8"/>
  <sheetViews>
    <sheetView tabSelected="1" zoomScalePageLayoutView="0" workbookViewId="0" topLeftCell="A1">
      <selection activeCell="A48" sqref="A48"/>
    </sheetView>
  </sheetViews>
  <sheetFormatPr defaultColWidth="9.00390625" defaultRowHeight="13.5"/>
  <cols>
    <col min="1" max="1" width="9.00390625" style="1" customWidth="1"/>
    <col min="2" max="2" width="3.375" style="1" customWidth="1"/>
    <col min="3" max="3" width="6.875" style="1" customWidth="1"/>
    <col min="4" max="5" width="9.75390625" style="1" customWidth="1"/>
    <col min="6" max="6" width="7.375" style="1" customWidth="1"/>
    <col min="7" max="7" width="5.50390625" style="1" customWidth="1"/>
    <col min="8" max="8" width="21.875" style="1" customWidth="1"/>
    <col min="9" max="16384" width="9.00390625" style="1" customWidth="1"/>
  </cols>
  <sheetData>
    <row r="1" spans="1:256" ht="14.2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69" t="s">
        <v>1</v>
      </c>
      <c r="B3" s="69"/>
      <c r="C3" s="69"/>
      <c r="D3" s="69"/>
      <c r="E3" s="69"/>
      <c r="F3" s="69"/>
      <c r="G3" s="69"/>
      <c r="H3" s="6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4.25">
      <c r="A5"/>
      <c r="B5"/>
      <c r="C5"/>
      <c r="D5"/>
      <c r="E5"/>
      <c r="F5"/>
      <c r="G5"/>
      <c r="H5" s="4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7" spans="1:256" ht="14.25">
      <c r="A7" s="2" t="s">
        <v>3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9" spans="1:256" ht="14.25">
      <c r="A9"/>
      <c r="B9"/>
      <c r="C9"/>
      <c r="D9"/>
      <c r="E9"/>
      <c r="F9" s="2" t="s">
        <v>4</v>
      </c>
      <c r="G9"/>
      <c r="H9" s="4" t="s">
        <v>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1" spans="1:256" ht="14.25">
      <c r="A11"/>
      <c r="B11"/>
      <c r="C11"/>
      <c r="D11"/>
      <c r="E11"/>
      <c r="F11" s="2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/>
      <c r="C12"/>
      <c r="D12"/>
      <c r="E12"/>
      <c r="F12" s="2" t="s">
        <v>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4" spans="1:256" ht="14.25">
      <c r="A14"/>
      <c r="B14"/>
      <c r="C14"/>
      <c r="D14"/>
      <c r="E14"/>
      <c r="F14" s="2" t="s">
        <v>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6" spans="1:256" ht="14.25">
      <c r="A16"/>
      <c r="B16"/>
      <c r="C16"/>
      <c r="D16"/>
      <c r="E16"/>
      <c r="F16" s="2" t="s">
        <v>9</v>
      </c>
      <c r="G16"/>
      <c r="H16" s="4" t="s">
        <v>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8" spans="1:256" ht="14.25">
      <c r="A18" s="2" t="s">
        <v>10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20" spans="1:256" ht="9.75" customHeight="1">
      <c r="A20" s="70" t="s">
        <v>11</v>
      </c>
      <c r="B20" s="71"/>
      <c r="C20" s="74"/>
      <c r="D20" s="74"/>
      <c r="E20" s="74"/>
      <c r="F20" s="70" t="s">
        <v>12</v>
      </c>
      <c r="G20" s="70"/>
      <c r="H20" s="7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.75" customHeight="1">
      <c r="A21" s="72"/>
      <c r="B21" s="73"/>
      <c r="C21" s="74"/>
      <c r="D21" s="74"/>
      <c r="E21" s="74"/>
      <c r="F21" s="70"/>
      <c r="G21" s="70"/>
      <c r="H21" s="7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.75" customHeight="1">
      <c r="A22" s="60" t="s">
        <v>13</v>
      </c>
      <c r="B22" s="60"/>
      <c r="C22" s="61"/>
      <c r="D22" s="61"/>
      <c r="E22" s="61"/>
      <c r="F22" s="70"/>
      <c r="G22" s="70"/>
      <c r="H22" s="7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.75" customHeight="1">
      <c r="A23" s="60"/>
      <c r="B23" s="60"/>
      <c r="C23" s="61"/>
      <c r="D23" s="61"/>
      <c r="E23" s="61"/>
      <c r="F23" s="70"/>
      <c r="G23" s="70"/>
      <c r="H23" s="7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9.75" customHeight="1">
      <c r="A24" s="60"/>
      <c r="B24" s="60"/>
      <c r="C24" s="61"/>
      <c r="D24" s="61"/>
      <c r="E24" s="61"/>
      <c r="F24" s="62" t="s">
        <v>14</v>
      </c>
      <c r="G24" s="63" t="s">
        <v>15</v>
      </c>
      <c r="H24" s="64" t="s">
        <v>16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9.75" customHeight="1">
      <c r="A25" s="60"/>
      <c r="B25" s="60"/>
      <c r="C25" s="61"/>
      <c r="D25" s="61"/>
      <c r="E25" s="61"/>
      <c r="F25" s="62"/>
      <c r="G25" s="63"/>
      <c r="H25" s="6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.75" customHeight="1">
      <c r="A26" s="64" t="s">
        <v>17</v>
      </c>
      <c r="B26" s="64"/>
      <c r="C26" s="65"/>
      <c r="D26" s="65"/>
      <c r="E26" s="65"/>
      <c r="F26" s="66" t="s">
        <v>18</v>
      </c>
      <c r="G26" s="63"/>
      <c r="H26" s="6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.75" customHeight="1">
      <c r="A27" s="64"/>
      <c r="B27" s="64"/>
      <c r="C27" s="65"/>
      <c r="D27" s="65"/>
      <c r="E27" s="65"/>
      <c r="F27" s="66"/>
      <c r="G27" s="63"/>
      <c r="H27" s="6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9.75" customHeight="1">
      <c r="A28" s="64"/>
      <c r="B28" s="64"/>
      <c r="C28" s="65"/>
      <c r="D28" s="65"/>
      <c r="E28" s="65"/>
      <c r="F28" s="67" t="s">
        <v>19</v>
      </c>
      <c r="G28" s="67"/>
      <c r="H28" s="6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64"/>
      <c r="B29" s="64"/>
      <c r="C29" s="65"/>
      <c r="D29" s="65"/>
      <c r="E29" s="65"/>
      <c r="F29" s="67"/>
      <c r="G29" s="67"/>
      <c r="H29" s="6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9.75" customHeight="1">
      <c r="A30" s="64"/>
      <c r="B30" s="64"/>
      <c r="C30" s="65"/>
      <c r="D30" s="65"/>
      <c r="E30" s="65"/>
      <c r="F30" s="67"/>
      <c r="G30" s="67"/>
      <c r="H30" s="6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9.75" customHeight="1">
      <c r="A31" s="64"/>
      <c r="B31" s="64"/>
      <c r="C31" s="65"/>
      <c r="D31" s="65"/>
      <c r="E31" s="65"/>
      <c r="F31" s="67"/>
      <c r="G31" s="67"/>
      <c r="H31" s="68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5"/>
      <c r="B32" s="6"/>
      <c r="C32" s="7"/>
      <c r="D32" s="7"/>
      <c r="E32" s="7"/>
      <c r="F32" s="7"/>
      <c r="G32" s="7"/>
      <c r="H32" s="8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9" t="s">
        <v>20</v>
      </c>
      <c r="B33" s="10" t="s">
        <v>21</v>
      </c>
      <c r="C33" s="7"/>
      <c r="D33" s="7"/>
      <c r="E33" s="7"/>
      <c r="F33" s="7"/>
      <c r="G33" s="7"/>
      <c r="H33" s="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>
      <c r="A34" s="9"/>
      <c r="B34" s="10" t="s">
        <v>22</v>
      </c>
      <c r="C34" s="7"/>
      <c r="D34" s="7"/>
      <c r="E34" s="7"/>
      <c r="F34" s="7"/>
      <c r="G34" s="7"/>
      <c r="H34" s="8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.75" customHeight="1">
      <c r="A35" s="9" t="s">
        <v>23</v>
      </c>
      <c r="B35" s="10" t="s">
        <v>24</v>
      </c>
      <c r="C35" s="7"/>
      <c r="D35" s="7"/>
      <c r="E35" s="7"/>
      <c r="F35" s="7"/>
      <c r="G35" s="7"/>
      <c r="H35" s="8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9"/>
      <c r="B36" s="10" t="s">
        <v>25</v>
      </c>
      <c r="C36" s="7"/>
      <c r="D36" s="7"/>
      <c r="E36" s="7"/>
      <c r="F36" s="7"/>
      <c r="G36" s="7"/>
      <c r="H36" s="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9" t="s">
        <v>26</v>
      </c>
      <c r="B37" s="10" t="s">
        <v>27</v>
      </c>
      <c r="C37" s="7"/>
      <c r="D37" s="7"/>
      <c r="E37" s="7"/>
      <c r="F37" s="7"/>
      <c r="G37" s="7"/>
      <c r="H37" s="8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9"/>
      <c r="B38" s="10"/>
      <c r="C38" s="7"/>
      <c r="D38" s="7"/>
      <c r="E38" s="7"/>
      <c r="F38" s="7"/>
      <c r="G38" s="7"/>
      <c r="H38" s="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9" t="s">
        <v>28</v>
      </c>
      <c r="B39" s="11"/>
      <c r="C39" s="12"/>
      <c r="D39" s="12"/>
      <c r="E39" s="12"/>
      <c r="F39" s="6"/>
      <c r="G39" s="5"/>
      <c r="H39" s="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9"/>
      <c r="B40" s="9" t="s">
        <v>29</v>
      </c>
      <c r="C40" s="7"/>
      <c r="D40" s="3" t="s">
        <v>30</v>
      </c>
      <c r="E40" s="13" t="s">
        <v>31</v>
      </c>
      <c r="F40" s="8"/>
      <c r="G40" s="14" t="s">
        <v>32</v>
      </c>
      <c r="H40" s="14" t="s">
        <v>33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9"/>
      <c r="B41" s="9"/>
      <c r="C41" s="7"/>
      <c r="D41" s="3"/>
      <c r="E41" s="13"/>
      <c r="F41" s="15" t="s">
        <v>34</v>
      </c>
      <c r="G41" s="14"/>
      <c r="H41" s="16" t="s">
        <v>35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9"/>
      <c r="B42" s="9" t="s">
        <v>36</v>
      </c>
      <c r="C42" s="7"/>
      <c r="D42" s="3" t="s">
        <v>30</v>
      </c>
      <c r="E42" s="13" t="s">
        <v>37</v>
      </c>
      <c r="F42" s="8"/>
      <c r="G42" s="14" t="s">
        <v>38</v>
      </c>
      <c r="H42" s="14" t="s">
        <v>39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17"/>
      <c r="B43" s="17"/>
      <c r="C43" s="18"/>
      <c r="D43" s="18"/>
      <c r="E43" s="18"/>
      <c r="F43" s="19"/>
      <c r="G43" s="17"/>
      <c r="H43" s="17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="21" customFormat="1" ht="16.5" customHeight="1">
      <c r="A45" s="20" t="s">
        <v>40</v>
      </c>
    </row>
    <row r="46" s="21" customFormat="1" ht="16.5" customHeight="1">
      <c r="A46" s="20" t="s">
        <v>41</v>
      </c>
    </row>
    <row r="47" spans="1:2" ht="16.5" customHeight="1">
      <c r="A47" s="20" t="s">
        <v>204</v>
      </c>
      <c r="B47" s="22"/>
    </row>
    <row r="48" ht="16.5" customHeight="1">
      <c r="A48" s="2" t="s">
        <v>42</v>
      </c>
    </row>
  </sheetData>
  <sheetProtection selectLockedCells="1" selectUnlockedCells="1"/>
  <mergeCells count="15">
    <mergeCell ref="A3:H3"/>
    <mergeCell ref="A20:B21"/>
    <mergeCell ref="C20:E21"/>
    <mergeCell ref="F20:G23"/>
    <mergeCell ref="H20:H23"/>
    <mergeCell ref="A22:B25"/>
    <mergeCell ref="C22:E25"/>
    <mergeCell ref="F24:F25"/>
    <mergeCell ref="G24:G27"/>
    <mergeCell ref="H24:H27"/>
    <mergeCell ref="A26:B31"/>
    <mergeCell ref="C26:E31"/>
    <mergeCell ref="F26:F27"/>
    <mergeCell ref="F28:G31"/>
    <mergeCell ref="H28:H31"/>
  </mergeCells>
  <printOptions horizontalCentered="1"/>
  <pageMargins left="0.5902777777777778" right="0.5902777777777778" top="0.7097222222222223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39"/>
  <sheetViews>
    <sheetView zoomScalePageLayoutView="0" workbookViewId="0" topLeftCell="A1">
      <selection activeCell="AS25" sqref="AS25"/>
    </sheetView>
  </sheetViews>
  <sheetFormatPr defaultColWidth="1.625" defaultRowHeight="13.5"/>
  <cols>
    <col min="1" max="3" width="1.37890625" style="23" customWidth="1"/>
    <col min="4" max="50" width="1.625" style="23" customWidth="1"/>
    <col min="51" max="51" width="3.75390625" style="23" customWidth="1"/>
    <col min="52" max="52" width="2.75390625" style="23" customWidth="1"/>
    <col min="53" max="64" width="3.625" style="23" customWidth="1"/>
    <col min="65" max="16384" width="1.625" style="23" customWidth="1"/>
  </cols>
  <sheetData>
    <row r="1" spans="1:64" s="27" customFormat="1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25"/>
      <c r="S1" s="25"/>
      <c r="T1" s="25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ht="12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8"/>
      <c r="Q2" s="28"/>
      <c r="R2" s="28"/>
      <c r="S2" s="28"/>
      <c r="T2" s="28"/>
      <c r="U2" s="29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30"/>
      <c r="BH2" s="30"/>
      <c r="BI2" s="30"/>
      <c r="BJ2" s="30"/>
      <c r="BK2" s="30"/>
      <c r="BL2" s="30"/>
    </row>
    <row r="3" spans="1:64" ht="15">
      <c r="A3"/>
      <c r="B3" s="31" t="s">
        <v>48</v>
      </c>
      <c r="C3" s="24"/>
      <c r="D3" s="24"/>
      <c r="E3" s="24"/>
      <c r="F3" s="24"/>
      <c r="G3" s="24"/>
      <c r="H3" s="32"/>
      <c r="I3" s="24"/>
      <c r="J3" s="24"/>
      <c r="K3" s="24"/>
      <c r="L3" s="24"/>
      <c r="M3" s="24"/>
      <c r="N3" s="24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30"/>
    </row>
    <row r="4" spans="1:64" ht="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30"/>
      <c r="BH4" s="30"/>
      <c r="BI4" s="30"/>
      <c r="BJ4" s="30"/>
      <c r="BK4" s="30"/>
      <c r="BL4" s="30"/>
    </row>
    <row r="5" spans="1:64" ht="15.75" customHeight="1">
      <c r="A5" s="33"/>
      <c r="B5" s="78" t="s">
        <v>49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34"/>
      <c r="AN5" s="35"/>
      <c r="AO5" s="26"/>
      <c r="AP5" s="34"/>
      <c r="AQ5" s="79" t="s">
        <v>189</v>
      </c>
      <c r="AR5" s="79"/>
      <c r="AS5" s="79"/>
      <c r="AT5" s="78" t="s">
        <v>51</v>
      </c>
      <c r="AU5" s="78"/>
      <c r="AV5" s="78"/>
      <c r="AW5" s="78"/>
      <c r="AX5" s="78"/>
      <c r="AY5" s="78"/>
      <c r="AZ5" s="78"/>
      <c r="BA5" s="78"/>
      <c r="BB5" s="78"/>
      <c r="BC5" s="80" t="s">
        <v>52</v>
      </c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0.5" customHeight="1">
      <c r="A6" s="33"/>
      <c r="B6" s="81" t="s">
        <v>53</v>
      </c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 t="s">
        <v>43</v>
      </c>
      <c r="Q6" s="83"/>
      <c r="R6" s="82"/>
      <c r="S6" s="82"/>
      <c r="T6" s="82"/>
      <c r="U6" s="82"/>
      <c r="V6" s="82"/>
      <c r="W6" s="83" t="s">
        <v>54</v>
      </c>
      <c r="X6" s="83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34"/>
      <c r="AN6" s="26"/>
      <c r="AO6" s="26"/>
      <c r="AP6" s="34"/>
      <c r="AQ6" s="79"/>
      <c r="AR6" s="79"/>
      <c r="AS6" s="79"/>
      <c r="AT6" s="78"/>
      <c r="AU6" s="78"/>
      <c r="AV6" s="78"/>
      <c r="AW6" s="78"/>
      <c r="AX6" s="78"/>
      <c r="AY6" s="78"/>
      <c r="AZ6" s="78"/>
      <c r="BA6" s="78"/>
      <c r="BB6" s="78"/>
      <c r="BC6" s="84" t="s">
        <v>55</v>
      </c>
      <c r="BD6" s="84"/>
      <c r="BE6" s="84"/>
      <c r="BF6" s="84"/>
      <c r="BG6" s="84"/>
      <c r="BH6" s="84"/>
      <c r="BI6" s="84"/>
      <c r="BJ6" s="84"/>
      <c r="BK6" s="84"/>
      <c r="BL6" s="84"/>
    </row>
    <row r="7" spans="1:64" ht="10.5" customHeight="1">
      <c r="A7" s="33"/>
      <c r="B7" s="81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83"/>
      <c r="R7" s="82"/>
      <c r="S7" s="82"/>
      <c r="T7" s="82"/>
      <c r="U7" s="82"/>
      <c r="V7" s="82"/>
      <c r="W7" s="83"/>
      <c r="X7" s="83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34"/>
      <c r="AN7" s="30"/>
      <c r="AO7" s="30"/>
      <c r="AP7" s="34"/>
      <c r="AQ7" s="79"/>
      <c r="AR7" s="79"/>
      <c r="AS7" s="79"/>
      <c r="AT7" s="78"/>
      <c r="AU7" s="78"/>
      <c r="AV7" s="78"/>
      <c r="AW7" s="78"/>
      <c r="AX7" s="78"/>
      <c r="AY7" s="78"/>
      <c r="AZ7" s="78"/>
      <c r="BA7" s="78"/>
      <c r="BB7" s="78"/>
      <c r="BC7" s="36"/>
      <c r="BD7" s="36"/>
      <c r="BE7" s="36"/>
      <c r="BF7" s="36"/>
      <c r="BG7" s="36"/>
      <c r="BH7" s="36"/>
      <c r="BI7" s="36"/>
      <c r="BJ7" s="36"/>
      <c r="BK7" s="36"/>
      <c r="BL7" s="37"/>
    </row>
    <row r="8" spans="1:64" ht="15.75" customHeight="1">
      <c r="A8" s="33"/>
      <c r="B8" s="85">
        <v>1</v>
      </c>
      <c r="C8" s="85"/>
      <c r="D8" s="86" t="s">
        <v>56</v>
      </c>
      <c r="E8" s="86"/>
      <c r="F8" s="86"/>
      <c r="G8" s="86"/>
      <c r="H8" s="86"/>
      <c r="I8" s="86"/>
      <c r="J8" s="86"/>
      <c r="K8" s="86" t="s">
        <v>57</v>
      </c>
      <c r="L8" s="86"/>
      <c r="M8" s="86" t="s">
        <v>58</v>
      </c>
      <c r="N8" s="86"/>
      <c r="O8" s="86" t="s">
        <v>59</v>
      </c>
      <c r="P8" s="86"/>
      <c r="Q8" s="86"/>
      <c r="R8" s="86"/>
      <c r="S8" s="86"/>
      <c r="T8" s="86" t="s">
        <v>60</v>
      </c>
      <c r="U8" s="86"/>
      <c r="V8" s="87" t="s">
        <v>199</v>
      </c>
      <c r="W8" s="86"/>
      <c r="X8" s="86"/>
      <c r="Y8" s="86"/>
      <c r="Z8" s="86"/>
      <c r="AA8" s="86"/>
      <c r="AB8" s="86"/>
      <c r="AC8" s="86" t="s">
        <v>200</v>
      </c>
      <c r="AD8" s="86"/>
      <c r="AE8" s="86"/>
      <c r="AF8" s="86"/>
      <c r="AG8" s="86"/>
      <c r="AH8" s="86"/>
      <c r="AI8" s="86"/>
      <c r="AJ8" s="86"/>
      <c r="AK8" s="86"/>
      <c r="AL8" s="86"/>
      <c r="AM8" s="34"/>
      <c r="AN8" s="26"/>
      <c r="AO8" s="26"/>
      <c r="AP8" s="34"/>
      <c r="AQ8" s="79"/>
      <c r="AR8" s="79"/>
      <c r="AS8" s="79"/>
      <c r="AT8" s="88" t="s">
        <v>63</v>
      </c>
      <c r="AU8" s="88"/>
      <c r="AV8" s="88"/>
      <c r="AW8" s="88"/>
      <c r="AX8" s="88"/>
      <c r="AY8" s="88"/>
      <c r="AZ8" s="88"/>
      <c r="BA8" s="88"/>
      <c r="BB8" s="88"/>
      <c r="BC8" s="89" t="s">
        <v>63</v>
      </c>
      <c r="BD8" s="89"/>
      <c r="BE8" s="89"/>
      <c r="BF8" s="89"/>
      <c r="BG8" s="89"/>
      <c r="BH8" s="89"/>
      <c r="BI8" s="89"/>
      <c r="BJ8" s="89"/>
      <c r="BK8" s="89"/>
      <c r="BL8" s="89"/>
    </row>
    <row r="9" spans="1:64" ht="15.75" customHeight="1">
      <c r="A9" s="33"/>
      <c r="B9" s="90" t="s">
        <v>64</v>
      </c>
      <c r="C9" s="9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34"/>
      <c r="AN9" s="34"/>
      <c r="AO9" s="34"/>
      <c r="AP9" s="34"/>
      <c r="AQ9" s="38"/>
      <c r="AR9" s="39"/>
      <c r="AS9" s="40" t="s">
        <v>65</v>
      </c>
      <c r="AT9" s="40"/>
      <c r="AU9" s="40"/>
      <c r="AV9" s="40"/>
      <c r="AW9" s="40"/>
      <c r="AX9" s="78" t="s">
        <v>66</v>
      </c>
      <c r="AY9" s="78"/>
      <c r="AZ9" s="78"/>
      <c r="BA9" s="78" t="s">
        <v>44</v>
      </c>
      <c r="BB9" s="78"/>
      <c r="BC9" s="78"/>
      <c r="BD9" s="78"/>
      <c r="BE9" s="86" t="s">
        <v>67</v>
      </c>
      <c r="BF9" s="86"/>
      <c r="BG9" s="86"/>
      <c r="BH9" s="86" t="s">
        <v>68</v>
      </c>
      <c r="BI9" s="86"/>
      <c r="BJ9" s="86"/>
      <c r="BK9" s="86"/>
      <c r="BL9" s="86"/>
    </row>
    <row r="10" spans="1:64" ht="15.75" customHeight="1">
      <c r="A10" s="33"/>
      <c r="B10" s="90"/>
      <c r="C10" s="9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34"/>
      <c r="AN10" s="34"/>
      <c r="AO10" s="34"/>
      <c r="AP10" s="34"/>
      <c r="AQ10" s="41"/>
      <c r="AR10" s="33"/>
      <c r="AS10" s="91" t="s">
        <v>69</v>
      </c>
      <c r="AT10" s="91"/>
      <c r="AU10" s="91"/>
      <c r="AV10" s="91"/>
      <c r="AW10" s="91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33"/>
      <c r="B11" s="90"/>
      <c r="C11" s="9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34"/>
      <c r="AN11" s="34"/>
      <c r="AO11" s="34"/>
      <c r="AP11" s="34"/>
      <c r="AQ11" s="92" t="s">
        <v>70</v>
      </c>
      <c r="AR11" s="92"/>
      <c r="AS11" s="91"/>
      <c r="AT11" s="91"/>
      <c r="AU11" s="91"/>
      <c r="AV11" s="91"/>
      <c r="AW11" s="91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15.75" customHeight="1">
      <c r="A12" s="33"/>
      <c r="B12" s="90"/>
      <c r="C12" s="9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34"/>
      <c r="AN12" s="34"/>
      <c r="AO12" s="34"/>
      <c r="AP12" s="34"/>
      <c r="AQ12" s="96" t="s">
        <v>71</v>
      </c>
      <c r="AR12" s="96"/>
      <c r="AS12" s="40" t="s">
        <v>72</v>
      </c>
      <c r="AT12" s="40"/>
      <c r="AU12" s="40"/>
      <c r="AV12" s="40"/>
      <c r="AW12" s="39"/>
      <c r="AX12" s="86" t="s">
        <v>73</v>
      </c>
      <c r="AY12" s="86"/>
      <c r="AZ12" s="86"/>
      <c r="BA12" s="86" t="s">
        <v>74</v>
      </c>
      <c r="BB12" s="86"/>
      <c r="BC12" s="86"/>
      <c r="BD12" s="86"/>
      <c r="BE12" s="86" t="s">
        <v>75</v>
      </c>
      <c r="BF12" s="86"/>
      <c r="BG12" s="86"/>
      <c r="BH12" s="86" t="s">
        <v>76</v>
      </c>
      <c r="BI12" s="86"/>
      <c r="BJ12" s="86"/>
      <c r="BK12" s="86"/>
      <c r="BL12" s="86"/>
    </row>
    <row r="13" spans="1:64" ht="15.75" customHeight="1">
      <c r="A13" s="33"/>
      <c r="B13" s="90"/>
      <c r="C13" s="9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34"/>
      <c r="AN13" s="34"/>
      <c r="AO13" s="34"/>
      <c r="AP13" s="34"/>
      <c r="AQ13" s="96"/>
      <c r="AR13" s="96"/>
      <c r="AS13" s="93" t="s">
        <v>190</v>
      </c>
      <c r="AT13" s="92"/>
      <c r="AU13" s="92"/>
      <c r="AV13" s="92"/>
      <c r="AW13" s="92"/>
      <c r="AX13" s="86" t="s">
        <v>78</v>
      </c>
      <c r="AY13" s="86"/>
      <c r="AZ13" s="86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ht="15.75" customHeight="1">
      <c r="A14" s="33"/>
      <c r="B14" s="90"/>
      <c r="C14" s="9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34"/>
      <c r="AN14" s="34"/>
      <c r="AO14" s="34"/>
      <c r="AP14" s="34"/>
      <c r="AQ14" s="96"/>
      <c r="AR14" s="96"/>
      <c r="AS14" s="34"/>
      <c r="AT14" s="34"/>
      <c r="AU14" s="34"/>
      <c r="AV14" s="34"/>
      <c r="AW14" s="33"/>
      <c r="AX14" s="86"/>
      <c r="AY14" s="86"/>
      <c r="AZ14" s="86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15.75" customHeight="1">
      <c r="A15" s="33"/>
      <c r="B15" s="90"/>
      <c r="C15" s="9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34"/>
      <c r="AN15" s="34"/>
      <c r="AO15" s="34"/>
      <c r="AP15" s="34"/>
      <c r="AQ15" s="96"/>
      <c r="AR15" s="96"/>
      <c r="AS15" s="34"/>
      <c r="AT15" s="34"/>
      <c r="AU15" s="34"/>
      <c r="AV15" s="34"/>
      <c r="AW15" s="33"/>
      <c r="AX15" s="86" t="s">
        <v>79</v>
      </c>
      <c r="AY15" s="86"/>
      <c r="AZ15" s="86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33"/>
      <c r="B16" s="90"/>
      <c r="C16" s="9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34"/>
      <c r="AN16" s="34"/>
      <c r="AO16" s="34"/>
      <c r="AP16" s="34"/>
      <c r="AQ16" s="96"/>
      <c r="AR16" s="96"/>
      <c r="AS16" s="34"/>
      <c r="AT16" s="34"/>
      <c r="AU16" s="34"/>
      <c r="AV16" s="34"/>
      <c r="AW16" s="33"/>
      <c r="AX16" s="86"/>
      <c r="AY16" s="86"/>
      <c r="AZ16" s="86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 ht="15.75" customHeight="1">
      <c r="A17" s="33"/>
      <c r="B17" s="85">
        <v>2</v>
      </c>
      <c r="C17" s="85"/>
      <c r="D17" s="94" t="s">
        <v>198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4" t="s">
        <v>197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34"/>
      <c r="AN17" s="34"/>
      <c r="AO17" s="34"/>
      <c r="AP17" s="34"/>
      <c r="AQ17" s="96"/>
      <c r="AR17" s="96"/>
      <c r="AS17" s="93" t="s">
        <v>191</v>
      </c>
      <c r="AT17" s="92"/>
      <c r="AU17" s="92"/>
      <c r="AV17" s="92"/>
      <c r="AW17" s="92"/>
      <c r="AX17" s="86" t="s">
        <v>83</v>
      </c>
      <c r="AY17" s="86"/>
      <c r="AZ17" s="86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33"/>
      <c r="B18" s="97" t="s">
        <v>84</v>
      </c>
      <c r="C18" s="97"/>
      <c r="D18" s="98" t="s">
        <v>85</v>
      </c>
      <c r="E18" s="98"/>
      <c r="F18" s="98"/>
      <c r="G18" s="99" t="s">
        <v>201</v>
      </c>
      <c r="H18" s="78"/>
      <c r="I18" s="78"/>
      <c r="J18" s="78"/>
      <c r="K18" s="78"/>
      <c r="L18" s="78"/>
      <c r="M18" s="99" t="s">
        <v>202</v>
      </c>
      <c r="N18" s="78"/>
      <c r="O18" s="78"/>
      <c r="P18" s="78"/>
      <c r="Q18" s="78"/>
      <c r="R18" s="78"/>
      <c r="S18" s="78"/>
      <c r="T18" s="78"/>
      <c r="U18" s="78"/>
      <c r="V18" s="78" t="s">
        <v>85</v>
      </c>
      <c r="W18" s="78"/>
      <c r="X18" s="78"/>
      <c r="Y18" s="99" t="s">
        <v>195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34"/>
      <c r="AN18" s="34"/>
      <c r="AO18" s="34"/>
      <c r="AP18" s="34"/>
      <c r="AQ18" s="96"/>
      <c r="AR18" s="96"/>
      <c r="AS18" s="34"/>
      <c r="AT18" s="34"/>
      <c r="AU18" s="34"/>
      <c r="AV18" s="34"/>
      <c r="AW18" s="33"/>
      <c r="AX18" s="86"/>
      <c r="AY18" s="86"/>
      <c r="AZ18" s="86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64" ht="15.75" customHeight="1">
      <c r="A19" s="33"/>
      <c r="B19" s="97"/>
      <c r="C19" s="97"/>
      <c r="D19" s="98" t="s">
        <v>89</v>
      </c>
      <c r="E19" s="98"/>
      <c r="F19" s="98"/>
      <c r="G19" s="100"/>
      <c r="H19" s="100"/>
      <c r="I19" s="100"/>
      <c r="J19" s="100"/>
      <c r="K19" s="101" t="s">
        <v>90</v>
      </c>
      <c r="L19" s="101"/>
      <c r="M19" s="102"/>
      <c r="N19" s="102"/>
      <c r="O19" s="102"/>
      <c r="P19" s="102"/>
      <c r="Q19" s="102"/>
      <c r="R19" s="102"/>
      <c r="S19" s="102"/>
      <c r="T19" s="102"/>
      <c r="U19" s="102"/>
      <c r="V19" s="78"/>
      <c r="W19" s="78"/>
      <c r="X19" s="78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34"/>
      <c r="AN19" s="34"/>
      <c r="AO19" s="34"/>
      <c r="AP19" s="34"/>
      <c r="AQ19" s="96"/>
      <c r="AR19" s="96"/>
      <c r="AS19" s="34"/>
      <c r="AT19" s="34"/>
      <c r="AU19" s="34"/>
      <c r="AV19" s="34"/>
      <c r="AW19" s="33"/>
      <c r="AX19" s="86"/>
      <c r="AY19" s="86"/>
      <c r="AZ19" s="86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5.75" customHeight="1">
      <c r="A20" s="33"/>
      <c r="B20" s="97"/>
      <c r="C20" s="97"/>
      <c r="D20" s="98" t="s">
        <v>91</v>
      </c>
      <c r="E20" s="98"/>
      <c r="F20" s="98"/>
      <c r="G20" s="100"/>
      <c r="H20" s="100"/>
      <c r="I20" s="100"/>
      <c r="J20" s="100"/>
      <c r="K20" s="101" t="s">
        <v>90</v>
      </c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78"/>
      <c r="W20" s="78"/>
      <c r="X20" s="78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34"/>
      <c r="AN20" s="34"/>
      <c r="AO20" s="34"/>
      <c r="AP20" s="34"/>
      <c r="AQ20" s="96"/>
      <c r="AR20" s="96"/>
      <c r="AS20" s="34"/>
      <c r="AT20" s="34"/>
      <c r="AU20" s="34"/>
      <c r="AV20" s="34"/>
      <c r="AW20" s="33"/>
      <c r="AX20" s="86"/>
      <c r="AY20" s="86"/>
      <c r="AZ20" s="86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64" ht="15.75" customHeight="1">
      <c r="A21" s="33"/>
      <c r="B21" s="97"/>
      <c r="C21" s="97"/>
      <c r="D21" s="98" t="s">
        <v>92</v>
      </c>
      <c r="E21" s="98"/>
      <c r="F21" s="98"/>
      <c r="G21" s="100"/>
      <c r="H21" s="100"/>
      <c r="I21" s="100"/>
      <c r="J21" s="100"/>
      <c r="K21" s="101" t="s">
        <v>90</v>
      </c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78"/>
      <c r="W21" s="78"/>
      <c r="X21" s="78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34"/>
      <c r="AN21" s="34"/>
      <c r="AO21" s="34"/>
      <c r="AP21" s="34"/>
      <c r="AQ21" s="96"/>
      <c r="AR21" s="96"/>
      <c r="AS21" s="93" t="s">
        <v>192</v>
      </c>
      <c r="AT21" s="92"/>
      <c r="AU21" s="92"/>
      <c r="AV21" s="92"/>
      <c r="AW21" s="92"/>
      <c r="AX21" s="86" t="s">
        <v>94</v>
      </c>
      <c r="AY21" s="86"/>
      <c r="AZ21" s="86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64" ht="15.75" customHeight="1">
      <c r="A22" s="33"/>
      <c r="B22" s="97"/>
      <c r="C22" s="97"/>
      <c r="D22" s="98" t="s">
        <v>95</v>
      </c>
      <c r="E22" s="98"/>
      <c r="F22" s="98"/>
      <c r="G22" s="100"/>
      <c r="H22" s="100"/>
      <c r="I22" s="100"/>
      <c r="J22" s="100"/>
      <c r="K22" s="104" t="s">
        <v>96</v>
      </c>
      <c r="L22" s="104"/>
      <c r="M22" s="102"/>
      <c r="N22" s="102"/>
      <c r="O22" s="102"/>
      <c r="P22" s="102"/>
      <c r="Q22" s="102"/>
      <c r="R22" s="102"/>
      <c r="S22" s="102"/>
      <c r="T22" s="102"/>
      <c r="U22" s="102"/>
      <c r="V22" s="78"/>
      <c r="W22" s="78"/>
      <c r="X22" s="78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34"/>
      <c r="AN22" s="34"/>
      <c r="AO22" s="34"/>
      <c r="AP22" s="34"/>
      <c r="AQ22" s="96"/>
      <c r="AR22" s="96"/>
      <c r="AS22" s="36"/>
      <c r="AT22" s="36"/>
      <c r="AU22" s="36"/>
      <c r="AV22" s="36"/>
      <c r="AW22" s="37"/>
      <c r="AX22" s="86"/>
      <c r="AY22" s="86"/>
      <c r="AZ22" s="86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ht="15.75" customHeight="1">
      <c r="A23" s="33"/>
      <c r="B23" s="97"/>
      <c r="C23" s="97"/>
      <c r="D23" s="98" t="s">
        <v>97</v>
      </c>
      <c r="E23" s="98"/>
      <c r="F23" s="98"/>
      <c r="G23" s="100"/>
      <c r="H23" s="100"/>
      <c r="I23" s="100"/>
      <c r="J23" s="100"/>
      <c r="K23" s="104" t="s">
        <v>96</v>
      </c>
      <c r="L23" s="104"/>
      <c r="M23" s="102"/>
      <c r="N23" s="102"/>
      <c r="O23" s="102"/>
      <c r="P23" s="102"/>
      <c r="Q23" s="102"/>
      <c r="R23" s="102"/>
      <c r="S23" s="102"/>
      <c r="T23" s="102"/>
      <c r="U23" s="102"/>
      <c r="V23" s="78"/>
      <c r="W23" s="78"/>
      <c r="X23" s="78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34"/>
      <c r="AN23" s="34"/>
      <c r="AO23" s="34"/>
      <c r="AP23" s="34"/>
      <c r="AQ23" s="96"/>
      <c r="AR23" s="96"/>
      <c r="AS23" s="105" t="s">
        <v>203</v>
      </c>
      <c r="AT23" s="106"/>
      <c r="AU23" s="106"/>
      <c r="AV23" s="106"/>
      <c r="AW23" s="106"/>
      <c r="AX23" s="38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39"/>
    </row>
    <row r="24" spans="1:64" ht="15.75" customHeight="1">
      <c r="A24" s="33"/>
      <c r="B24" s="97"/>
      <c r="C24" s="97"/>
      <c r="D24" s="98" t="s">
        <v>94</v>
      </c>
      <c r="E24" s="98"/>
      <c r="F24" s="98"/>
      <c r="G24" s="100"/>
      <c r="H24" s="100"/>
      <c r="I24" s="100"/>
      <c r="J24" s="100"/>
      <c r="K24" s="42"/>
      <c r="L24" s="43"/>
      <c r="M24" s="102"/>
      <c r="N24" s="102"/>
      <c r="O24" s="102"/>
      <c r="P24" s="102"/>
      <c r="Q24" s="102"/>
      <c r="R24" s="102"/>
      <c r="S24" s="102"/>
      <c r="T24" s="102"/>
      <c r="U24" s="102"/>
      <c r="V24" s="78"/>
      <c r="W24" s="78"/>
      <c r="X24" s="78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34"/>
      <c r="AN24" s="34"/>
      <c r="AO24" s="34"/>
      <c r="AP24" s="34"/>
      <c r="AQ24" s="96"/>
      <c r="AR24" s="96"/>
      <c r="AS24" s="106"/>
      <c r="AT24" s="106"/>
      <c r="AU24" s="106"/>
      <c r="AV24" s="106"/>
      <c r="AW24" s="106"/>
      <c r="AX24" s="41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3"/>
    </row>
    <row r="25" spans="1:64" ht="15.75" customHeight="1">
      <c r="A25" s="33"/>
      <c r="B25" s="107">
        <v>3</v>
      </c>
      <c r="C25" s="107"/>
      <c r="D25" s="94" t="s">
        <v>196</v>
      </c>
      <c r="E25" s="95"/>
      <c r="F25" s="95"/>
      <c r="G25" s="95"/>
      <c r="H25" s="95"/>
      <c r="I25" s="95"/>
      <c r="J25" s="95"/>
      <c r="K25" s="95"/>
      <c r="L25" s="78" t="s">
        <v>100</v>
      </c>
      <c r="M25" s="78"/>
      <c r="N25" s="78"/>
      <c r="O25" s="78"/>
      <c r="P25" s="78"/>
      <c r="Q25" s="78"/>
      <c r="R25" s="78"/>
      <c r="S25" s="78"/>
      <c r="T25" s="78"/>
      <c r="U25" s="78"/>
      <c r="V25" s="99" t="s">
        <v>196</v>
      </c>
      <c r="W25" s="78"/>
      <c r="X25" s="78"/>
      <c r="Y25" s="78"/>
      <c r="Z25" s="78"/>
      <c r="AA25" s="78"/>
      <c r="AB25" s="78"/>
      <c r="AC25" s="108" t="s">
        <v>100</v>
      </c>
      <c r="AD25" s="108"/>
      <c r="AE25" s="108"/>
      <c r="AF25" s="108"/>
      <c r="AG25" s="108"/>
      <c r="AH25" s="108"/>
      <c r="AI25" s="108"/>
      <c r="AJ25" s="108"/>
      <c r="AK25" s="108"/>
      <c r="AL25" s="108"/>
      <c r="AM25" s="34"/>
      <c r="AN25" s="44"/>
      <c r="AO25" s="34"/>
      <c r="AP25" s="34"/>
      <c r="AQ25" s="38"/>
      <c r="AR25" s="40" t="s">
        <v>101</v>
      </c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39"/>
    </row>
    <row r="26" spans="1:64" ht="15.75" customHeight="1">
      <c r="A26" s="33"/>
      <c r="B26" s="109" t="s">
        <v>102</v>
      </c>
      <c r="C26" s="109"/>
      <c r="D26" s="110" t="s">
        <v>103</v>
      </c>
      <c r="E26" s="110"/>
      <c r="F26" s="110"/>
      <c r="G26" s="110"/>
      <c r="H26" s="110"/>
      <c r="I26" s="110"/>
      <c r="J26" s="110"/>
      <c r="K26" s="110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78" t="s">
        <v>104</v>
      </c>
      <c r="W26" s="78"/>
      <c r="X26" s="78"/>
      <c r="Y26" s="78"/>
      <c r="Z26" s="78"/>
      <c r="AA26" s="78"/>
      <c r="AB26" s="78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34"/>
      <c r="AN26" s="46"/>
      <c r="AO26" s="34"/>
      <c r="AP26" s="34"/>
      <c r="AQ26" s="41"/>
      <c r="AR26" s="34"/>
      <c r="AS26" s="34"/>
      <c r="AT26" s="47" t="s">
        <v>30</v>
      </c>
      <c r="AU26" s="34"/>
      <c r="AV26" s="34"/>
      <c r="AW26" s="47" t="s">
        <v>45</v>
      </c>
      <c r="AX26" s="34"/>
      <c r="AY26" s="34"/>
      <c r="AZ26" s="47" t="s">
        <v>46</v>
      </c>
      <c r="BA26" s="34"/>
      <c r="BB26" s="34"/>
      <c r="BC26" s="47" t="s">
        <v>4</v>
      </c>
      <c r="BD26" s="34"/>
      <c r="BE26" s="34"/>
      <c r="BF26" s="34"/>
      <c r="BG26" s="34"/>
      <c r="BH26" s="34"/>
      <c r="BI26" s="34"/>
      <c r="BJ26" s="34"/>
      <c r="BK26" s="34"/>
      <c r="BL26" s="48" t="s">
        <v>5</v>
      </c>
    </row>
    <row r="27" spans="1:64" ht="15.75" customHeight="1">
      <c r="A27" s="33"/>
      <c r="B27" s="109"/>
      <c r="C27" s="109"/>
      <c r="D27" s="111" t="s">
        <v>105</v>
      </c>
      <c r="E27" s="111"/>
      <c r="F27" s="111"/>
      <c r="G27" s="111"/>
      <c r="H27" s="111"/>
      <c r="I27" s="111"/>
      <c r="J27" s="111"/>
      <c r="K27" s="111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78" t="s">
        <v>94</v>
      </c>
      <c r="W27" s="78"/>
      <c r="X27" s="78"/>
      <c r="Y27" s="78"/>
      <c r="Z27" s="78"/>
      <c r="AA27" s="78"/>
      <c r="AB27" s="78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34"/>
      <c r="AN27" s="46"/>
      <c r="AO27" s="34"/>
      <c r="AP27" s="34"/>
      <c r="AQ27" s="41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47" t="s">
        <v>6</v>
      </c>
      <c r="BD27" s="34"/>
      <c r="BE27" s="34"/>
      <c r="BF27" s="34"/>
      <c r="BG27" s="34"/>
      <c r="BH27" s="34"/>
      <c r="BI27" s="34"/>
      <c r="BJ27" s="34"/>
      <c r="BK27" s="34"/>
      <c r="BL27" s="33"/>
    </row>
    <row r="28" spans="1:64" ht="15.75" customHeight="1">
      <c r="A28" s="33"/>
      <c r="B28" s="109"/>
      <c r="C28" s="109"/>
      <c r="D28" s="111" t="s">
        <v>106</v>
      </c>
      <c r="E28" s="111"/>
      <c r="F28" s="111"/>
      <c r="G28" s="111"/>
      <c r="H28" s="111"/>
      <c r="I28" s="111"/>
      <c r="J28" s="111"/>
      <c r="K28" s="11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82"/>
      <c r="W28" s="82"/>
      <c r="X28" s="82"/>
      <c r="Y28" s="82"/>
      <c r="Z28" s="82"/>
      <c r="AA28" s="82"/>
      <c r="AB28" s="8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34"/>
      <c r="AN28" s="46"/>
      <c r="AO28" s="34"/>
      <c r="AP28" s="34"/>
      <c r="AQ28" s="41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47" t="s">
        <v>7</v>
      </c>
      <c r="BD28" s="34"/>
      <c r="BE28" s="34"/>
      <c r="BF28" s="34"/>
      <c r="BG28" s="34"/>
      <c r="BH28" s="34"/>
      <c r="BI28" s="34"/>
      <c r="BJ28" s="34"/>
      <c r="BK28" s="34"/>
      <c r="BL28" s="33"/>
    </row>
    <row r="29" spans="1:64" ht="15.75" customHeight="1">
      <c r="A29" s="33"/>
      <c r="B29" s="109"/>
      <c r="C29" s="109"/>
      <c r="D29" s="113" t="s">
        <v>107</v>
      </c>
      <c r="E29" s="113"/>
      <c r="F29" s="113"/>
      <c r="G29" s="113"/>
      <c r="H29" s="113"/>
      <c r="I29" s="113"/>
      <c r="J29" s="113"/>
      <c r="K29" s="113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78" t="s">
        <v>108</v>
      </c>
      <c r="W29" s="78"/>
      <c r="X29" s="78"/>
      <c r="Y29" s="78"/>
      <c r="Z29" s="78"/>
      <c r="AA29" s="78"/>
      <c r="AB29" s="78"/>
      <c r="AC29" s="114">
        <f>+L26+L27+L28+L29+AC26+AC27+AC28</f>
        <v>0</v>
      </c>
      <c r="AD29" s="114"/>
      <c r="AE29" s="114"/>
      <c r="AF29" s="114"/>
      <c r="AG29" s="114"/>
      <c r="AH29" s="114"/>
      <c r="AI29" s="114"/>
      <c r="AJ29" s="114"/>
      <c r="AK29" s="114"/>
      <c r="AL29" s="114"/>
      <c r="AM29" s="34"/>
      <c r="AN29" s="44"/>
      <c r="AO29" s="34"/>
      <c r="AP29" s="34"/>
      <c r="AQ29" s="41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47" t="s">
        <v>109</v>
      </c>
      <c r="BD29" s="34"/>
      <c r="BE29" s="34"/>
      <c r="BF29" s="34"/>
      <c r="BG29" s="34"/>
      <c r="BH29" s="34"/>
      <c r="BI29" s="34"/>
      <c r="BJ29" s="34"/>
      <c r="BK29" s="34"/>
      <c r="BL29" s="33"/>
    </row>
    <row r="30" spans="1:64" ht="15.75" customHeight="1">
      <c r="A30" s="33"/>
      <c r="B30" s="107">
        <v>4</v>
      </c>
      <c r="C30" s="107"/>
      <c r="D30" s="115" t="s">
        <v>110</v>
      </c>
      <c r="E30" s="115"/>
      <c r="F30" s="115"/>
      <c r="G30" s="115"/>
      <c r="H30" s="116">
        <f>ROUNDDOWN(AC29/12,0)</f>
        <v>0</v>
      </c>
      <c r="I30" s="116"/>
      <c r="J30" s="116"/>
      <c r="K30" s="116"/>
      <c r="L30" s="116"/>
      <c r="M30" s="116"/>
      <c r="N30" s="115" t="s">
        <v>63</v>
      </c>
      <c r="O30" s="115"/>
      <c r="P30" s="115" t="s">
        <v>111</v>
      </c>
      <c r="Q30" s="115"/>
      <c r="R30" s="115"/>
      <c r="S30" s="115"/>
      <c r="T30" s="116">
        <f>+AA37</f>
        <v>0</v>
      </c>
      <c r="U30" s="116"/>
      <c r="V30" s="116"/>
      <c r="W30" s="116"/>
      <c r="X30" s="116"/>
      <c r="Y30" s="116"/>
      <c r="Z30" s="115" t="s">
        <v>63</v>
      </c>
      <c r="AA30" s="115"/>
      <c r="AB30" s="115" t="s">
        <v>112</v>
      </c>
      <c r="AC30" s="115"/>
      <c r="AD30" s="115"/>
      <c r="AE30" s="115"/>
      <c r="AF30" s="116">
        <f>+H30-T30</f>
        <v>0</v>
      </c>
      <c r="AG30" s="116"/>
      <c r="AH30" s="116"/>
      <c r="AI30" s="116"/>
      <c r="AJ30" s="116"/>
      <c r="AK30" s="115" t="s">
        <v>63</v>
      </c>
      <c r="AL30" s="115"/>
      <c r="AM30" s="34"/>
      <c r="AN30" s="34"/>
      <c r="AO30" s="34"/>
      <c r="AP30" s="34"/>
      <c r="AQ30" s="41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47" t="s">
        <v>113</v>
      </c>
      <c r="BD30" s="34"/>
      <c r="BE30" s="34"/>
      <c r="BF30" s="34"/>
      <c r="BG30" s="34"/>
      <c r="BH30" s="34"/>
      <c r="BI30" s="34"/>
      <c r="BJ30" s="34"/>
      <c r="BK30" s="34"/>
      <c r="BL30" s="48" t="s">
        <v>5</v>
      </c>
    </row>
    <row r="31" spans="1:64" ht="15.75" customHeight="1">
      <c r="A31" s="34"/>
      <c r="B31" s="117" t="s">
        <v>114</v>
      </c>
      <c r="C31" s="117"/>
      <c r="D31" s="118" t="s">
        <v>115</v>
      </c>
      <c r="E31" s="118"/>
      <c r="F31" s="119" t="s">
        <v>194</v>
      </c>
      <c r="G31" s="113"/>
      <c r="H31" s="113"/>
      <c r="I31" s="113"/>
      <c r="J31" s="99" t="s">
        <v>195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119" t="s">
        <v>193</v>
      </c>
      <c r="X31" s="113"/>
      <c r="Y31" s="113"/>
      <c r="Z31" s="113"/>
      <c r="AA31" s="99" t="s">
        <v>195</v>
      </c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34"/>
      <c r="AN31" s="34"/>
      <c r="AO31" s="34"/>
      <c r="AP31" s="34"/>
      <c r="AQ31" s="49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ht="12.75" customHeight="1">
      <c r="A32" s="34"/>
      <c r="B32" s="117"/>
      <c r="C32" s="117"/>
      <c r="D32" s="118"/>
      <c r="E32" s="118"/>
      <c r="F32" s="111" t="s">
        <v>118</v>
      </c>
      <c r="G32" s="111"/>
      <c r="H32" s="111"/>
      <c r="I32" s="111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11" t="s">
        <v>119</v>
      </c>
      <c r="X32" s="111"/>
      <c r="Y32" s="111"/>
      <c r="Z32" s="111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34"/>
      <c r="AN32" s="34"/>
      <c r="AO32" s="34"/>
      <c r="AP32" s="34"/>
      <c r="AQ32" s="38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39"/>
    </row>
    <row r="33" spans="1:64" ht="12.75" customHeight="1">
      <c r="A33" s="34"/>
      <c r="B33" s="117"/>
      <c r="C33" s="117"/>
      <c r="D33" s="118"/>
      <c r="E33" s="118"/>
      <c r="F33" s="111" t="s">
        <v>120</v>
      </c>
      <c r="G33" s="111"/>
      <c r="H33" s="111"/>
      <c r="I33" s="11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86" t="s">
        <v>121</v>
      </c>
      <c r="X33" s="86"/>
      <c r="Y33" s="86"/>
      <c r="Z33" s="86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34"/>
      <c r="AN33" s="34"/>
      <c r="AO33" s="34"/>
      <c r="AP33" s="34"/>
      <c r="AQ33" s="41"/>
      <c r="AR33" s="120" t="s">
        <v>122</v>
      </c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33"/>
    </row>
    <row r="34" spans="1:64" ht="12.75" customHeight="1">
      <c r="A34" s="34"/>
      <c r="B34" s="117"/>
      <c r="C34" s="117"/>
      <c r="D34" s="118"/>
      <c r="E34" s="118"/>
      <c r="F34" s="111" t="s">
        <v>123</v>
      </c>
      <c r="G34" s="111"/>
      <c r="H34" s="111"/>
      <c r="I34" s="111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86" t="s">
        <v>124</v>
      </c>
      <c r="X34" s="86"/>
      <c r="Y34" s="86"/>
      <c r="Z34" s="86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34"/>
      <c r="AN34" s="34"/>
      <c r="AO34" s="34"/>
      <c r="AP34" s="34"/>
      <c r="AQ34" s="41"/>
      <c r="AR34" s="34"/>
      <c r="AS34" s="34"/>
      <c r="AT34" s="47" t="s">
        <v>30</v>
      </c>
      <c r="AU34" s="34"/>
      <c r="AV34" s="34"/>
      <c r="AW34" s="47" t="s">
        <v>45</v>
      </c>
      <c r="AX34" s="34"/>
      <c r="AY34" s="34"/>
      <c r="AZ34" s="47" t="s">
        <v>46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3"/>
    </row>
    <row r="35" spans="1:64" ht="12.75" customHeight="1">
      <c r="A35" s="34"/>
      <c r="B35" s="117"/>
      <c r="C35" s="117"/>
      <c r="D35" s="118"/>
      <c r="E35" s="118"/>
      <c r="F35" s="111" t="s">
        <v>125</v>
      </c>
      <c r="G35" s="111"/>
      <c r="H35" s="111"/>
      <c r="I35" s="111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6"/>
      <c r="X35" s="86"/>
      <c r="Y35" s="86"/>
      <c r="Z35" s="86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34"/>
      <c r="AN35" s="34"/>
      <c r="AO35" s="34"/>
      <c r="AP35" s="34"/>
      <c r="AQ35" s="41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47" t="s">
        <v>126</v>
      </c>
      <c r="BC35" s="34"/>
      <c r="BD35" s="34"/>
      <c r="BE35" s="34"/>
      <c r="BF35" s="34"/>
      <c r="BG35" s="34"/>
      <c r="BH35" s="34"/>
      <c r="BI35" s="34"/>
      <c r="BJ35" s="34"/>
      <c r="BK35" s="34"/>
      <c r="BL35" s="33"/>
    </row>
    <row r="36" spans="1:64" ht="12.75" customHeight="1">
      <c r="A36" s="34"/>
      <c r="B36" s="117"/>
      <c r="C36" s="117"/>
      <c r="D36" s="118"/>
      <c r="E36" s="118"/>
      <c r="F36" s="86" t="s">
        <v>127</v>
      </c>
      <c r="G36" s="86"/>
      <c r="H36" s="86"/>
      <c r="I36" s="86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11" t="s">
        <v>94</v>
      </c>
      <c r="X36" s="111"/>
      <c r="Y36" s="111"/>
      <c r="Z36" s="111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34"/>
      <c r="AN36" s="34"/>
      <c r="AO36" s="34"/>
      <c r="AP36" s="34"/>
      <c r="AQ36" s="41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47" t="s">
        <v>128</v>
      </c>
      <c r="BC36" s="34"/>
      <c r="BD36" s="34"/>
      <c r="BE36" s="47" t="s">
        <v>129</v>
      </c>
      <c r="BF36" s="34"/>
      <c r="BG36" s="34"/>
      <c r="BH36" s="34"/>
      <c r="BI36" s="34"/>
      <c r="BJ36" s="34"/>
      <c r="BK36" s="50"/>
      <c r="BL36" s="51" t="s">
        <v>130</v>
      </c>
    </row>
    <row r="37" spans="1:64" ht="12.75" customHeight="1">
      <c r="A37" s="34"/>
      <c r="B37" s="117"/>
      <c r="C37" s="117"/>
      <c r="D37" s="118"/>
      <c r="E37" s="118"/>
      <c r="F37" s="111" t="s">
        <v>131</v>
      </c>
      <c r="G37" s="111"/>
      <c r="H37" s="111"/>
      <c r="I37" s="11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86" t="s">
        <v>108</v>
      </c>
      <c r="X37" s="86"/>
      <c r="Y37" s="86"/>
      <c r="Z37" s="86"/>
      <c r="AA37" s="102">
        <f>+J32+J33+J34+J35+J36+J37+AA32+AA33+AA34+AA35+AA36</f>
        <v>0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34"/>
      <c r="AN37" s="34"/>
      <c r="AO37" s="34"/>
      <c r="AP37" s="34"/>
      <c r="AQ37" s="49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52" t="s">
        <v>132</v>
      </c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58" ht="12.75">
      <c r="A38" s="34"/>
      <c r="B38" s="47" t="s">
        <v>133</v>
      </c>
      <c r="C38" s="34"/>
      <c r="D38" s="47" t="s">
        <v>134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ht="12.75">
      <c r="A39" s="34"/>
      <c r="B39" s="34"/>
      <c r="C39" s="34">
        <v>2</v>
      </c>
      <c r="D39" s="47" t="s">
        <v>135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</sheetData>
  <sheetProtection selectLockedCells="1" selectUnlockedCells="1"/>
  <mergeCells count="226">
    <mergeCell ref="F36:I36"/>
    <mergeCell ref="J36:V36"/>
    <mergeCell ref="W36:Z36"/>
    <mergeCell ref="AA36:AL36"/>
    <mergeCell ref="F37:I37"/>
    <mergeCell ref="J37:V37"/>
    <mergeCell ref="W37:Z37"/>
    <mergeCell ref="AA37:AL37"/>
    <mergeCell ref="AR33:BK33"/>
    <mergeCell ref="F34:I34"/>
    <mergeCell ref="J34:V34"/>
    <mergeCell ref="W34:Z34"/>
    <mergeCell ref="AA34:AL34"/>
    <mergeCell ref="F35:I35"/>
    <mergeCell ref="J35:V35"/>
    <mergeCell ref="W35:Z35"/>
    <mergeCell ref="AA35:AL35"/>
    <mergeCell ref="F32:I32"/>
    <mergeCell ref="J32:V32"/>
    <mergeCell ref="W32:Z32"/>
    <mergeCell ref="AA32:AL32"/>
    <mergeCell ref="F33:I33"/>
    <mergeCell ref="J33:V33"/>
    <mergeCell ref="W33:Z33"/>
    <mergeCell ref="AA33:AL33"/>
    <mergeCell ref="Z30:AA30"/>
    <mergeCell ref="AB30:AE30"/>
    <mergeCell ref="AF30:AJ30"/>
    <mergeCell ref="AK30:AL30"/>
    <mergeCell ref="B31:C37"/>
    <mergeCell ref="D31:E37"/>
    <mergeCell ref="F31:I31"/>
    <mergeCell ref="J31:V31"/>
    <mergeCell ref="W31:Z31"/>
    <mergeCell ref="AA31:AL31"/>
    <mergeCell ref="D29:K29"/>
    <mergeCell ref="L29:U29"/>
    <mergeCell ref="V29:AB29"/>
    <mergeCell ref="AC29:AL29"/>
    <mergeCell ref="B30:C30"/>
    <mergeCell ref="D30:G30"/>
    <mergeCell ref="H30:M30"/>
    <mergeCell ref="N30:O30"/>
    <mergeCell ref="P30:S30"/>
    <mergeCell ref="T30:Y30"/>
    <mergeCell ref="D27:K27"/>
    <mergeCell ref="L27:U27"/>
    <mergeCell ref="V27:AB27"/>
    <mergeCell ref="AC27:AL27"/>
    <mergeCell ref="D28:K28"/>
    <mergeCell ref="L28:U28"/>
    <mergeCell ref="V28:AB28"/>
    <mergeCell ref="AC28:AL28"/>
    <mergeCell ref="B25:C25"/>
    <mergeCell ref="D25:K25"/>
    <mergeCell ref="L25:U25"/>
    <mergeCell ref="V25:AB25"/>
    <mergeCell ref="AC25:AL25"/>
    <mergeCell ref="B26:C29"/>
    <mergeCell ref="D26:K26"/>
    <mergeCell ref="L26:U26"/>
    <mergeCell ref="V26:AB26"/>
    <mergeCell ref="AC26:AL26"/>
    <mergeCell ref="AS23:AW24"/>
    <mergeCell ref="D24:F24"/>
    <mergeCell ref="G24:J24"/>
    <mergeCell ref="M24:U24"/>
    <mergeCell ref="V24:X24"/>
    <mergeCell ref="Y24:AL24"/>
    <mergeCell ref="Y22:AL22"/>
    <mergeCell ref="D23:F23"/>
    <mergeCell ref="G23:J23"/>
    <mergeCell ref="K23:L23"/>
    <mergeCell ref="M23:U23"/>
    <mergeCell ref="V23:X23"/>
    <mergeCell ref="Y23:AL23"/>
    <mergeCell ref="AS21:AW21"/>
    <mergeCell ref="AX21:AZ22"/>
    <mergeCell ref="BA21:BD22"/>
    <mergeCell ref="BE21:BG22"/>
    <mergeCell ref="BH21:BL22"/>
    <mergeCell ref="D22:F22"/>
    <mergeCell ref="G22:J22"/>
    <mergeCell ref="K22:L22"/>
    <mergeCell ref="M22:U22"/>
    <mergeCell ref="V22:X22"/>
    <mergeCell ref="D21:F21"/>
    <mergeCell ref="G21:J21"/>
    <mergeCell ref="K21:L21"/>
    <mergeCell ref="M21:U21"/>
    <mergeCell ref="V21:X21"/>
    <mergeCell ref="Y21:AL21"/>
    <mergeCell ref="BA19:BD20"/>
    <mergeCell ref="BE19:BG20"/>
    <mergeCell ref="BH19:BL20"/>
    <mergeCell ref="D20:F20"/>
    <mergeCell ref="G20:J20"/>
    <mergeCell ref="K20:L20"/>
    <mergeCell ref="M20:U20"/>
    <mergeCell ref="V20:X20"/>
    <mergeCell ref="Y20:AL20"/>
    <mergeCell ref="G19:J19"/>
    <mergeCell ref="K19:L19"/>
    <mergeCell ref="M19:U19"/>
    <mergeCell ref="V19:X19"/>
    <mergeCell ref="Y19:AL19"/>
    <mergeCell ref="AX19:AZ20"/>
    <mergeCell ref="AX17:AZ18"/>
    <mergeCell ref="BA17:BD18"/>
    <mergeCell ref="BE17:BG18"/>
    <mergeCell ref="BH17:BL18"/>
    <mergeCell ref="B18:C24"/>
    <mergeCell ref="D18:F18"/>
    <mergeCell ref="G18:L18"/>
    <mergeCell ref="M18:U18"/>
    <mergeCell ref="V18:X18"/>
    <mergeCell ref="Y18:AL18"/>
    <mergeCell ref="V16:AB16"/>
    <mergeCell ref="AC16:AL16"/>
    <mergeCell ref="B17:C17"/>
    <mergeCell ref="D17:U17"/>
    <mergeCell ref="V17:AL17"/>
    <mergeCell ref="AS17:AW17"/>
    <mergeCell ref="AQ12:AR24"/>
    <mergeCell ref="D12:J12"/>
    <mergeCell ref="V12:AB12"/>
    <mergeCell ref="D19:F19"/>
    <mergeCell ref="AC15:AL15"/>
    <mergeCell ref="AX15:AZ16"/>
    <mergeCell ref="BA15:BD16"/>
    <mergeCell ref="BE15:BG16"/>
    <mergeCell ref="BH15:BL16"/>
    <mergeCell ref="D16:J16"/>
    <mergeCell ref="K16:L16"/>
    <mergeCell ref="M16:N16"/>
    <mergeCell ref="O16:S16"/>
    <mergeCell ref="T16:U16"/>
    <mergeCell ref="D15:J15"/>
    <mergeCell ref="K15:L15"/>
    <mergeCell ref="M15:N15"/>
    <mergeCell ref="O15:S15"/>
    <mergeCell ref="T15:U15"/>
    <mergeCell ref="V15:AB15"/>
    <mergeCell ref="BH13:BL14"/>
    <mergeCell ref="D14:J14"/>
    <mergeCell ref="K14:L14"/>
    <mergeCell ref="M14:N14"/>
    <mergeCell ref="O14:S14"/>
    <mergeCell ref="T14:U14"/>
    <mergeCell ref="V14:AB14"/>
    <mergeCell ref="AC14:AL14"/>
    <mergeCell ref="D13:J13"/>
    <mergeCell ref="K13:L13"/>
    <mergeCell ref="M13:N13"/>
    <mergeCell ref="O13:S13"/>
    <mergeCell ref="T13:U13"/>
    <mergeCell ref="V13:AB13"/>
    <mergeCell ref="AC12:AL12"/>
    <mergeCell ref="K12:L12"/>
    <mergeCell ref="M12:N12"/>
    <mergeCell ref="O12:S12"/>
    <mergeCell ref="T12:U12"/>
    <mergeCell ref="V10:AB10"/>
    <mergeCell ref="AX12:AZ12"/>
    <mergeCell ref="BA12:BD12"/>
    <mergeCell ref="BE12:BG12"/>
    <mergeCell ref="BH12:BL12"/>
    <mergeCell ref="AC13:AL13"/>
    <mergeCell ref="AS13:AW13"/>
    <mergeCell ref="AX13:AZ14"/>
    <mergeCell ref="BA13:BD14"/>
    <mergeCell ref="BE13:BG14"/>
    <mergeCell ref="D11:J11"/>
    <mergeCell ref="K11:L11"/>
    <mergeCell ref="M11:N11"/>
    <mergeCell ref="O11:S11"/>
    <mergeCell ref="T11:U11"/>
    <mergeCell ref="V11:AB11"/>
    <mergeCell ref="BE10:BG11"/>
    <mergeCell ref="AC9:AL9"/>
    <mergeCell ref="AX9:AZ9"/>
    <mergeCell ref="BA9:BD9"/>
    <mergeCell ref="BE9:BG9"/>
    <mergeCell ref="BH10:BL11"/>
    <mergeCell ref="AC11:AL11"/>
    <mergeCell ref="AQ11:AR11"/>
    <mergeCell ref="BH9:BL9"/>
    <mergeCell ref="D10:J10"/>
    <mergeCell ref="K10:L10"/>
    <mergeCell ref="M10:N10"/>
    <mergeCell ref="O10:S10"/>
    <mergeCell ref="T10:U10"/>
    <mergeCell ref="AC10:AL10"/>
    <mergeCell ref="AS10:AW11"/>
    <mergeCell ref="AX10:AZ11"/>
    <mergeCell ref="BA10:BD11"/>
    <mergeCell ref="AC8:AL8"/>
    <mergeCell ref="AT8:BB8"/>
    <mergeCell ref="BC8:BL8"/>
    <mergeCell ref="B9:C16"/>
    <mergeCell ref="D9:J9"/>
    <mergeCell ref="K9:L9"/>
    <mergeCell ref="M9:N9"/>
    <mergeCell ref="O9:S9"/>
    <mergeCell ref="T9:U9"/>
    <mergeCell ref="V9:AB9"/>
    <mergeCell ref="W6:X7"/>
    <mergeCell ref="Y6:AL7"/>
    <mergeCell ref="BC6:BL6"/>
    <mergeCell ref="B8:C8"/>
    <mergeCell ref="D8:J8"/>
    <mergeCell ref="K8:L8"/>
    <mergeCell ref="M8:N8"/>
    <mergeCell ref="O8:S8"/>
    <mergeCell ref="T8:U8"/>
    <mergeCell ref="V8:AB8"/>
    <mergeCell ref="AU1:BL1"/>
    <mergeCell ref="AU3:BK3"/>
    <mergeCell ref="B5:AL5"/>
    <mergeCell ref="AQ5:AS8"/>
    <mergeCell ref="AT5:BB7"/>
    <mergeCell ref="BC5:BL5"/>
    <mergeCell ref="B6:C7"/>
    <mergeCell ref="D6:O7"/>
    <mergeCell ref="P6:Q7"/>
    <mergeCell ref="R6:V7"/>
  </mergeCells>
  <printOptions horizontalCentered="1"/>
  <pageMargins left="0.7875" right="0.7875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9"/>
  <sheetViews>
    <sheetView zoomScalePageLayoutView="0" workbookViewId="0" topLeftCell="A1">
      <selection activeCell="A1" sqref="A1"/>
    </sheetView>
  </sheetViews>
  <sheetFormatPr defaultColWidth="1.625" defaultRowHeight="13.5"/>
  <cols>
    <col min="1" max="1" width="2.625" style="30" customWidth="1"/>
    <col min="2" max="15" width="1.625" style="30" customWidth="1"/>
    <col min="16" max="17" width="1.625" style="23" customWidth="1"/>
    <col min="18" max="18" width="2.00390625" style="23" customWidth="1"/>
    <col min="19" max="20" width="1.37890625" style="23" customWidth="1"/>
    <col min="21" max="86" width="1.625" style="23" customWidth="1"/>
    <col min="87" max="87" width="1.875" style="23" customWidth="1"/>
    <col min="88" max="16384" width="1.625" style="23" customWidth="1"/>
  </cols>
  <sheetData>
    <row r="1" spans="2:87" s="27" customFormat="1" ht="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53" t="s">
        <v>136</v>
      </c>
      <c r="Q1" s="54"/>
      <c r="R1" s="5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21">
        <v>30</v>
      </c>
      <c r="AG1" s="121"/>
      <c r="AH1" s="121"/>
      <c r="AI1" s="121"/>
      <c r="AJ1" s="121"/>
      <c r="AK1" s="121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55" t="s">
        <v>137</v>
      </c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 t="s">
        <v>138</v>
      </c>
      <c r="BR1" s="122" t="s">
        <v>139</v>
      </c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</row>
    <row r="2" spans="1:87" ht="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6" t="s">
        <v>140</v>
      </c>
      <c r="Q2" s="123" t="s">
        <v>141</v>
      </c>
      <c r="R2" s="123"/>
      <c r="S2" s="123"/>
      <c r="T2" s="123"/>
      <c r="U2" s="24" t="s">
        <v>142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124" t="s">
        <v>143</v>
      </c>
      <c r="AG2" s="124"/>
      <c r="AH2" s="124"/>
      <c r="AI2" s="124"/>
      <c r="AJ2" s="124"/>
      <c r="AK2" s="124"/>
      <c r="AL2" s="124"/>
      <c r="AM2" s="26"/>
      <c r="AN2" s="55" t="s">
        <v>144</v>
      </c>
      <c r="AO2" s="26"/>
      <c r="AP2" s="26"/>
      <c r="AQ2" s="26"/>
      <c r="AR2" s="26"/>
      <c r="AS2" s="26"/>
      <c r="AT2" s="26"/>
      <c r="AU2" s="26"/>
      <c r="AV2" s="26"/>
      <c r="AW2" s="26"/>
      <c r="AX2" s="55" t="s">
        <v>145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30"/>
      <c r="CE2" s="30"/>
      <c r="CF2" s="30"/>
      <c r="CG2" s="30"/>
      <c r="CH2" s="30"/>
      <c r="CI2" s="30"/>
    </row>
    <row r="3" spans="1:87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4"/>
      <c r="Q3" s="24"/>
      <c r="R3" s="31" t="s">
        <v>146</v>
      </c>
      <c r="S3" s="24"/>
      <c r="T3" s="24"/>
      <c r="U3" s="24"/>
      <c r="V3" s="24"/>
      <c r="W3" s="24"/>
      <c r="X3" s="24"/>
      <c r="Y3" s="53" t="s">
        <v>147</v>
      </c>
      <c r="Z3" s="24"/>
      <c r="AA3" s="24"/>
      <c r="AB3" s="24"/>
      <c r="AC3" s="24"/>
      <c r="AD3" s="24"/>
      <c r="AE3" s="24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 t="s">
        <v>138</v>
      </c>
      <c r="BR3" s="77">
        <f>AF1</f>
        <v>30</v>
      </c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30"/>
    </row>
    <row r="4" spans="1:87" ht="1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55" t="s">
        <v>148</v>
      </c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55" t="s">
        <v>149</v>
      </c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30"/>
      <c r="CE4" s="30"/>
      <c r="CF4" s="30"/>
      <c r="CG4" s="30"/>
      <c r="CH4" s="30"/>
      <c r="CI4" s="30"/>
    </row>
    <row r="5" spans="1:87" ht="17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/>
      <c r="Q5" s="34"/>
      <c r="R5" s="33"/>
      <c r="S5" s="78" t="s">
        <v>49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34"/>
      <c r="BE5" s="55" t="s">
        <v>150</v>
      </c>
      <c r="BF5" s="26"/>
      <c r="BG5" s="26"/>
      <c r="BH5" s="26"/>
      <c r="BI5" s="26"/>
      <c r="BJ5" s="26"/>
      <c r="BK5" s="26"/>
      <c r="BL5" s="26"/>
      <c r="BM5" s="34"/>
      <c r="BN5" s="79" t="s">
        <v>50</v>
      </c>
      <c r="BO5" s="79"/>
      <c r="BP5" s="79"/>
      <c r="BQ5" s="78" t="s">
        <v>51</v>
      </c>
      <c r="BR5" s="78"/>
      <c r="BS5" s="78"/>
      <c r="BT5" s="78"/>
      <c r="BU5" s="78"/>
      <c r="BV5" s="78"/>
      <c r="BW5" s="78"/>
      <c r="BX5" s="78"/>
      <c r="BY5" s="78"/>
      <c r="BZ5" s="125" t="s">
        <v>151</v>
      </c>
      <c r="CA5" s="125"/>
      <c r="CB5" s="125"/>
      <c r="CC5" s="125"/>
      <c r="CD5" s="125"/>
      <c r="CE5" s="125"/>
      <c r="CF5" s="125"/>
      <c r="CG5" s="125"/>
      <c r="CH5" s="125"/>
      <c r="CI5" s="125"/>
    </row>
    <row r="6" spans="1:87" ht="9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4"/>
      <c r="Q6" s="34"/>
      <c r="R6" s="33"/>
      <c r="S6" s="126" t="s">
        <v>53</v>
      </c>
      <c r="T6" s="126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83" t="s">
        <v>43</v>
      </c>
      <c r="AH6" s="83"/>
      <c r="AI6" s="38"/>
      <c r="AJ6" s="40"/>
      <c r="AK6" s="40"/>
      <c r="AL6" s="40"/>
      <c r="AM6" s="40"/>
      <c r="AN6" s="83" t="s">
        <v>54</v>
      </c>
      <c r="AO6" s="83"/>
      <c r="AP6"/>
      <c r="AQ6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39"/>
      <c r="BD6" s="34"/>
      <c r="BE6" s="127">
        <f>AF1</f>
        <v>30</v>
      </c>
      <c r="BF6" s="127"/>
      <c r="BG6" s="127"/>
      <c r="BH6" s="127"/>
      <c r="BI6" s="127"/>
      <c r="BJ6" s="127"/>
      <c r="BK6" s="127"/>
      <c r="BL6" s="26"/>
      <c r="BM6" s="34"/>
      <c r="BN6" s="79"/>
      <c r="BO6" s="79"/>
      <c r="BP6" s="79"/>
      <c r="BQ6" s="78"/>
      <c r="BR6" s="78"/>
      <c r="BS6" s="78"/>
      <c r="BT6" s="78"/>
      <c r="BU6" s="78"/>
      <c r="BV6" s="78"/>
      <c r="BW6" s="78"/>
      <c r="BX6" s="78"/>
      <c r="BY6" s="78"/>
      <c r="BZ6" s="84" t="s">
        <v>152</v>
      </c>
      <c r="CA6" s="84"/>
      <c r="CB6" s="84"/>
      <c r="CC6" s="84"/>
      <c r="CD6" s="84"/>
      <c r="CE6" s="84"/>
      <c r="CF6" s="84"/>
      <c r="CG6" s="84"/>
      <c r="CH6" s="84"/>
      <c r="CI6" s="84"/>
    </row>
    <row r="7" spans="1:87" ht="9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4"/>
      <c r="Q7" s="34"/>
      <c r="R7" s="33"/>
      <c r="S7" s="126"/>
      <c r="T7" s="12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83"/>
      <c r="AH7" s="83"/>
      <c r="AI7" s="49"/>
      <c r="AJ7" s="36"/>
      <c r="AK7" s="36"/>
      <c r="AL7" s="36"/>
      <c r="AM7" s="36"/>
      <c r="AN7" s="83"/>
      <c r="AO7" s="83"/>
      <c r="AP7" s="49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34"/>
      <c r="BE7" s="55" t="s">
        <v>153</v>
      </c>
      <c r="BF7" s="26"/>
      <c r="BG7" s="26"/>
      <c r="BH7" s="26"/>
      <c r="BI7" s="26"/>
      <c r="BJ7" s="26"/>
      <c r="BK7" s="26"/>
      <c r="BL7" s="26"/>
      <c r="BM7" s="34"/>
      <c r="BN7" s="79"/>
      <c r="BO7" s="79"/>
      <c r="BP7" s="79"/>
      <c r="BQ7" s="78"/>
      <c r="BR7" s="78"/>
      <c r="BS7" s="78"/>
      <c r="BT7" s="78"/>
      <c r="BU7" s="78"/>
      <c r="BV7" s="78"/>
      <c r="BW7" s="78"/>
      <c r="BX7" s="78"/>
      <c r="BY7" s="78"/>
      <c r="BZ7" s="36"/>
      <c r="CA7" s="36"/>
      <c r="CB7" s="36"/>
      <c r="CC7" s="36"/>
      <c r="CD7" s="36"/>
      <c r="CE7" s="36"/>
      <c r="CF7" s="36"/>
      <c r="CG7" s="36"/>
      <c r="CH7" s="36"/>
      <c r="CI7" s="37"/>
    </row>
    <row r="8" spans="1:87" ht="14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4"/>
      <c r="Q8" s="34"/>
      <c r="R8" s="33"/>
      <c r="S8" s="128">
        <v>1</v>
      </c>
      <c r="T8" s="128"/>
      <c r="U8" s="129" t="s">
        <v>56</v>
      </c>
      <c r="V8" s="129"/>
      <c r="W8" s="129"/>
      <c r="X8" s="129"/>
      <c r="Y8" s="129"/>
      <c r="Z8" s="129"/>
      <c r="AA8" s="129"/>
      <c r="AB8" s="129" t="s">
        <v>57</v>
      </c>
      <c r="AC8" s="129"/>
      <c r="AD8" s="129" t="s">
        <v>58</v>
      </c>
      <c r="AE8" s="129"/>
      <c r="AF8" s="129" t="s">
        <v>59</v>
      </c>
      <c r="AG8" s="129"/>
      <c r="AH8" s="129"/>
      <c r="AI8" s="129"/>
      <c r="AJ8" s="129"/>
      <c r="AK8" s="129" t="s">
        <v>60</v>
      </c>
      <c r="AL8" s="129"/>
      <c r="AM8" s="129" t="s">
        <v>61</v>
      </c>
      <c r="AN8" s="129"/>
      <c r="AO8" s="129"/>
      <c r="AP8" s="129"/>
      <c r="AQ8" s="129"/>
      <c r="AR8" s="129"/>
      <c r="AS8" s="129"/>
      <c r="AT8" s="129" t="s">
        <v>62</v>
      </c>
      <c r="AU8" s="129"/>
      <c r="AV8" s="129"/>
      <c r="AW8" s="129"/>
      <c r="AX8" s="129"/>
      <c r="AY8" s="129"/>
      <c r="AZ8" s="129"/>
      <c r="BA8" s="129"/>
      <c r="BB8" s="129"/>
      <c r="BC8" s="129"/>
      <c r="BD8" s="34"/>
      <c r="BE8" s="55" t="s">
        <v>154</v>
      </c>
      <c r="BF8" s="26"/>
      <c r="BG8" s="57"/>
      <c r="BH8" s="57"/>
      <c r="BI8" s="57"/>
      <c r="BJ8" s="57"/>
      <c r="BK8" s="57"/>
      <c r="BL8" s="57"/>
      <c r="BM8" s="34"/>
      <c r="BN8" s="79"/>
      <c r="BO8" s="79"/>
      <c r="BP8" s="79"/>
      <c r="BQ8" s="88" t="s">
        <v>63</v>
      </c>
      <c r="BR8" s="88"/>
      <c r="BS8" s="88"/>
      <c r="BT8" s="88"/>
      <c r="BU8" s="88"/>
      <c r="BV8" s="88"/>
      <c r="BW8" s="88"/>
      <c r="BX8" s="88"/>
      <c r="BY8" s="88"/>
      <c r="BZ8" s="89" t="s">
        <v>63</v>
      </c>
      <c r="CA8" s="89"/>
      <c r="CB8" s="89"/>
      <c r="CC8" s="89"/>
      <c r="CD8" s="89"/>
      <c r="CE8" s="89"/>
      <c r="CF8" s="89"/>
      <c r="CG8" s="89"/>
      <c r="CH8" s="89"/>
      <c r="CI8" s="89"/>
    </row>
    <row r="9" spans="1:87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4"/>
      <c r="Q9" s="34"/>
      <c r="R9" s="33"/>
      <c r="S9" s="130" t="s">
        <v>64</v>
      </c>
      <c r="T9" s="130"/>
      <c r="U9" s="58"/>
      <c r="V9" s="42"/>
      <c r="W9" s="42"/>
      <c r="X9" s="42"/>
      <c r="Y9" s="42"/>
      <c r="Z9" s="42"/>
      <c r="AA9" s="43"/>
      <c r="AB9" s="58"/>
      <c r="AC9" s="43"/>
      <c r="AD9" s="58"/>
      <c r="AE9" s="43"/>
      <c r="AF9" s="58"/>
      <c r="AG9" s="42"/>
      <c r="AH9" s="42"/>
      <c r="AI9" s="42"/>
      <c r="AJ9" s="43"/>
      <c r="AK9" s="58"/>
      <c r="AL9" s="43"/>
      <c r="AM9" s="58"/>
      <c r="AN9" s="42"/>
      <c r="AO9" s="42"/>
      <c r="AP9" s="42"/>
      <c r="AQ9" s="42"/>
      <c r="AR9" s="42"/>
      <c r="AS9" s="43"/>
      <c r="AT9" s="42"/>
      <c r="AU9" s="42"/>
      <c r="AV9" s="42"/>
      <c r="AW9" s="42"/>
      <c r="AX9" s="42"/>
      <c r="AY9" s="42"/>
      <c r="AZ9" s="42"/>
      <c r="BA9" s="42"/>
      <c r="BB9" s="42"/>
      <c r="BC9" s="43"/>
      <c r="BD9" s="34"/>
      <c r="BE9"/>
      <c r="BF9"/>
      <c r="BG9" s="26"/>
      <c r="BH9" s="26"/>
      <c r="BI9" s="26"/>
      <c r="BJ9" s="26"/>
      <c r="BK9" s="26"/>
      <c r="BL9" s="26"/>
      <c r="BM9" s="34"/>
      <c r="BN9" s="38"/>
      <c r="BO9" s="39"/>
      <c r="BP9" s="40" t="s">
        <v>65</v>
      </c>
      <c r="BQ9" s="40"/>
      <c r="BR9" s="40"/>
      <c r="BS9" s="40"/>
      <c r="BT9" s="40"/>
      <c r="BU9" s="131" t="s">
        <v>66</v>
      </c>
      <c r="BV9" s="131"/>
      <c r="BW9" s="131"/>
      <c r="BX9" s="78" t="s">
        <v>44</v>
      </c>
      <c r="BY9" s="78"/>
      <c r="BZ9" s="78"/>
      <c r="CA9" s="78"/>
      <c r="CB9" s="132" t="s">
        <v>155</v>
      </c>
      <c r="CC9" s="132"/>
      <c r="CD9" s="132"/>
      <c r="CE9" s="132" t="s">
        <v>156</v>
      </c>
      <c r="CF9" s="132"/>
      <c r="CG9" s="132"/>
      <c r="CH9" s="132"/>
      <c r="CI9" s="132"/>
    </row>
    <row r="10" spans="1:87" ht="14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4"/>
      <c r="Q10" s="34"/>
      <c r="R10" s="33"/>
      <c r="S10" s="130"/>
      <c r="T10" s="130"/>
      <c r="U10" s="58"/>
      <c r="V10" s="42"/>
      <c r="W10" s="42"/>
      <c r="X10" s="42"/>
      <c r="Y10" s="42"/>
      <c r="Z10" s="42"/>
      <c r="AA10" s="43"/>
      <c r="AB10" s="58"/>
      <c r="AC10" s="43"/>
      <c r="AD10" s="58"/>
      <c r="AE10" s="43"/>
      <c r="AF10" s="58"/>
      <c r="AG10" s="42"/>
      <c r="AH10" s="42"/>
      <c r="AI10" s="42"/>
      <c r="AJ10" s="43"/>
      <c r="AK10" s="58"/>
      <c r="AL10" s="43"/>
      <c r="AM10" s="58"/>
      <c r="AN10" s="42"/>
      <c r="AO10" s="42"/>
      <c r="AP10" s="42"/>
      <c r="AQ10" s="42"/>
      <c r="AR10" s="42"/>
      <c r="AS10" s="43"/>
      <c r="AT10" s="42"/>
      <c r="AU10" s="42"/>
      <c r="AV10" s="42"/>
      <c r="AW10" s="42"/>
      <c r="AX10" s="42"/>
      <c r="AY10" s="42"/>
      <c r="AZ10" s="42"/>
      <c r="BA10" s="42"/>
      <c r="BB10" s="42"/>
      <c r="BC10" s="43"/>
      <c r="BD10" s="34"/>
      <c r="BE10" s="26"/>
      <c r="BF10" s="26"/>
      <c r="BG10" s="26"/>
      <c r="BH10" s="26"/>
      <c r="BI10" s="26"/>
      <c r="BJ10" s="26"/>
      <c r="BK10" s="26"/>
      <c r="BL10" s="34"/>
      <c r="BM10" s="34"/>
      <c r="BN10" s="41"/>
      <c r="BO10" s="33"/>
      <c r="BP10" s="133" t="s">
        <v>69</v>
      </c>
      <c r="BQ10" s="133"/>
      <c r="BR10" s="133"/>
      <c r="BS10" s="133"/>
      <c r="BT10" s="133"/>
      <c r="BU10" s="38"/>
      <c r="BV10" s="40"/>
      <c r="BW10" s="39"/>
      <c r="BX10" s="38"/>
      <c r="BY10" s="40"/>
      <c r="BZ10" s="40"/>
      <c r="CA10" s="39"/>
      <c r="CB10" s="38"/>
      <c r="CC10" s="40"/>
      <c r="CD10" s="39"/>
      <c r="CE10" s="38"/>
      <c r="CF10" s="40"/>
      <c r="CG10" s="40"/>
      <c r="CH10" s="40"/>
      <c r="CI10" s="39"/>
    </row>
    <row r="11" spans="1:87" ht="14.25" customHeight="1">
      <c r="A11" s="55" t="s">
        <v>157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4"/>
      <c r="Q11" s="34"/>
      <c r="R11" s="33"/>
      <c r="S11" s="130"/>
      <c r="T11" s="130"/>
      <c r="U11" s="58"/>
      <c r="V11" s="42"/>
      <c r="W11" s="42"/>
      <c r="X11" s="42"/>
      <c r="Y11" s="42"/>
      <c r="Z11" s="42"/>
      <c r="AA11" s="43"/>
      <c r="AB11" s="58"/>
      <c r="AC11" s="43"/>
      <c r="AD11" s="58"/>
      <c r="AE11" s="43"/>
      <c r="AF11" s="58"/>
      <c r="AG11" s="42"/>
      <c r="AH11" s="42"/>
      <c r="AI11" s="42"/>
      <c r="AJ11" s="43"/>
      <c r="AK11" s="58"/>
      <c r="AL11" s="43"/>
      <c r="AM11" s="58"/>
      <c r="AN11" s="42"/>
      <c r="AO11" s="42"/>
      <c r="AP11" s="42"/>
      <c r="AQ11" s="42"/>
      <c r="AR11" s="42"/>
      <c r="AS11" s="43"/>
      <c r="AT11" s="42"/>
      <c r="AU11" s="42"/>
      <c r="AV11" s="42"/>
      <c r="AW11" s="42"/>
      <c r="AX11" s="42"/>
      <c r="AY11" s="42"/>
      <c r="AZ11" s="42"/>
      <c r="BA11" s="42"/>
      <c r="BB11" s="42"/>
      <c r="BC11" s="43"/>
      <c r="BD11" s="34"/>
      <c r="BE11" s="26"/>
      <c r="BF11" s="26"/>
      <c r="BG11" s="26"/>
      <c r="BH11" s="26"/>
      <c r="BI11" s="26"/>
      <c r="BJ11" s="26"/>
      <c r="BK11" s="26"/>
      <c r="BL11" s="34"/>
      <c r="BM11" s="34"/>
      <c r="BN11" s="92" t="s">
        <v>70</v>
      </c>
      <c r="BO11" s="92"/>
      <c r="BP11" s="133"/>
      <c r="BQ11" s="133"/>
      <c r="BR11" s="133"/>
      <c r="BS11" s="133"/>
      <c r="BT11" s="133"/>
      <c r="BU11" s="49"/>
      <c r="BV11" s="36"/>
      <c r="BW11" s="37"/>
      <c r="BX11" s="49"/>
      <c r="BY11" s="36"/>
      <c r="BZ11" s="36"/>
      <c r="CA11" s="37"/>
      <c r="CB11" s="49"/>
      <c r="CC11" s="36"/>
      <c r="CD11" s="37"/>
      <c r="CE11" s="49"/>
      <c r="CF11" s="36"/>
      <c r="CG11" s="36"/>
      <c r="CH11" s="36"/>
      <c r="CI11" s="37"/>
    </row>
    <row r="12" spans="1:87" ht="14.25" customHeight="1">
      <c r="A12" s="55" t="s">
        <v>158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4"/>
      <c r="Q12" s="34"/>
      <c r="R12" s="33"/>
      <c r="S12" s="130"/>
      <c r="T12" s="130"/>
      <c r="U12" s="58"/>
      <c r="V12" s="42"/>
      <c r="W12" s="42"/>
      <c r="X12" s="42"/>
      <c r="Y12" s="42"/>
      <c r="Z12" s="42"/>
      <c r="AA12" s="43"/>
      <c r="AB12" s="58"/>
      <c r="AC12" s="43"/>
      <c r="AD12" s="58"/>
      <c r="AE12" s="43"/>
      <c r="AF12" s="58"/>
      <c r="AG12" s="42"/>
      <c r="AH12" s="42"/>
      <c r="AI12" s="42"/>
      <c r="AJ12" s="43"/>
      <c r="AK12" s="58"/>
      <c r="AL12" s="43"/>
      <c r="AM12" s="58"/>
      <c r="AN12" s="42"/>
      <c r="AO12" s="42"/>
      <c r="AP12" s="42"/>
      <c r="AQ12" s="42"/>
      <c r="AR12" s="42"/>
      <c r="AS12" s="43"/>
      <c r="AT12" s="42"/>
      <c r="AU12" s="42"/>
      <c r="AV12" s="42"/>
      <c r="AW12" s="42"/>
      <c r="AX12" s="42"/>
      <c r="AY12" s="42"/>
      <c r="AZ12" s="42"/>
      <c r="BA12" s="42"/>
      <c r="BB12" s="42"/>
      <c r="BC12" s="43"/>
      <c r="BD12" s="34"/>
      <c r="BE12" s="26"/>
      <c r="BF12" s="26"/>
      <c r="BG12" s="26"/>
      <c r="BH12" s="26"/>
      <c r="BI12" s="26"/>
      <c r="BJ12" s="26"/>
      <c r="BK12" s="26"/>
      <c r="BL12" s="34"/>
      <c r="BM12" s="34"/>
      <c r="BN12" s="134" t="s">
        <v>159</v>
      </c>
      <c r="BO12" s="134"/>
      <c r="BP12" s="40" t="s">
        <v>72</v>
      </c>
      <c r="BQ12" s="40"/>
      <c r="BR12" s="40"/>
      <c r="BS12" s="40"/>
      <c r="BT12" s="39"/>
      <c r="BU12" s="86" t="s">
        <v>73</v>
      </c>
      <c r="BV12" s="86"/>
      <c r="BW12" s="86"/>
      <c r="BX12" s="86" t="s">
        <v>74</v>
      </c>
      <c r="BY12" s="86"/>
      <c r="BZ12" s="86"/>
      <c r="CA12" s="86"/>
      <c r="CB12" s="86" t="s">
        <v>75</v>
      </c>
      <c r="CC12" s="86"/>
      <c r="CD12" s="86"/>
      <c r="CE12" s="86" t="s">
        <v>76</v>
      </c>
      <c r="CF12" s="86"/>
      <c r="CG12" s="86"/>
      <c r="CH12" s="86"/>
      <c r="CI12" s="86"/>
    </row>
    <row r="13" spans="1:87" ht="14.25" customHeight="1">
      <c r="A13" s="55" t="s">
        <v>160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4"/>
      <c r="Q13" s="34"/>
      <c r="R13" s="33"/>
      <c r="S13" s="130"/>
      <c r="T13" s="130"/>
      <c r="U13" s="58"/>
      <c r="V13" s="42"/>
      <c r="W13" s="42"/>
      <c r="X13" s="42"/>
      <c r="Y13" s="42"/>
      <c r="Z13" s="42"/>
      <c r="AA13" s="43"/>
      <c r="AB13" s="58"/>
      <c r="AC13" s="43"/>
      <c r="AD13" s="58"/>
      <c r="AE13" s="43"/>
      <c r="AF13" s="58"/>
      <c r="AG13" s="42"/>
      <c r="AH13" s="42"/>
      <c r="AI13" s="42"/>
      <c r="AJ13" s="43"/>
      <c r="AK13" s="58"/>
      <c r="AL13" s="43"/>
      <c r="AM13" s="58"/>
      <c r="AN13" s="42"/>
      <c r="AO13" s="42"/>
      <c r="AP13" s="42"/>
      <c r="AQ13" s="42"/>
      <c r="AR13" s="42"/>
      <c r="AS13" s="43"/>
      <c r="AT13" s="42"/>
      <c r="AU13" s="42"/>
      <c r="AV13" s="42"/>
      <c r="AW13" s="42"/>
      <c r="AX13" s="42"/>
      <c r="AY13" s="42"/>
      <c r="AZ13" s="42"/>
      <c r="BA13" s="42"/>
      <c r="BB13" s="42"/>
      <c r="BC13" s="43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134"/>
      <c r="BO13" s="134"/>
      <c r="BP13" s="47" t="s">
        <v>77</v>
      </c>
      <c r="BQ13" s="34"/>
      <c r="BR13" s="34"/>
      <c r="BS13" s="34"/>
      <c r="BT13" s="33"/>
      <c r="BU13" s="86" t="s">
        <v>78</v>
      </c>
      <c r="BV13" s="86"/>
      <c r="BW13" s="86"/>
      <c r="BX13" s="38"/>
      <c r="BY13" s="40"/>
      <c r="BZ13" s="40"/>
      <c r="CA13" s="39"/>
      <c r="CB13" s="38"/>
      <c r="CC13" s="40"/>
      <c r="CD13" s="39"/>
      <c r="CE13" s="38"/>
      <c r="CF13" s="40"/>
      <c r="CG13" s="40"/>
      <c r="CH13" s="40"/>
      <c r="CI13" s="39"/>
    </row>
    <row r="14" spans="1:87" ht="14.25" customHeight="1">
      <c r="A14" s="55" t="s">
        <v>161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4"/>
      <c r="Q14" s="34"/>
      <c r="R14" s="33"/>
      <c r="S14" s="130"/>
      <c r="T14" s="130"/>
      <c r="U14" s="58"/>
      <c r="V14" s="42"/>
      <c r="W14" s="42"/>
      <c r="X14" s="42"/>
      <c r="Y14" s="42"/>
      <c r="Z14" s="42"/>
      <c r="AA14" s="43"/>
      <c r="AB14" s="58"/>
      <c r="AC14" s="43"/>
      <c r="AD14" s="58"/>
      <c r="AE14" s="43"/>
      <c r="AF14" s="58"/>
      <c r="AG14" s="42"/>
      <c r="AH14" s="42"/>
      <c r="AI14" s="42"/>
      <c r="AJ14" s="43"/>
      <c r="AK14" s="58"/>
      <c r="AL14" s="43"/>
      <c r="AM14" s="58"/>
      <c r="AN14" s="42"/>
      <c r="AO14" s="42"/>
      <c r="AP14" s="42"/>
      <c r="AQ14" s="42"/>
      <c r="AR14" s="42"/>
      <c r="AS14" s="43"/>
      <c r="AT14" s="42"/>
      <c r="AU14" s="42"/>
      <c r="AV14" s="42"/>
      <c r="AW14" s="42"/>
      <c r="AX14" s="42"/>
      <c r="AY14" s="42"/>
      <c r="AZ14" s="42"/>
      <c r="BA14" s="42"/>
      <c r="BB14" s="42"/>
      <c r="BC14" s="43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134"/>
      <c r="BO14" s="134"/>
      <c r="BP14" s="34"/>
      <c r="BQ14" s="34"/>
      <c r="BR14" s="34"/>
      <c r="BS14" s="34"/>
      <c r="BT14" s="33"/>
      <c r="BU14" s="86"/>
      <c r="BV14" s="86"/>
      <c r="BW14" s="86"/>
      <c r="BX14" s="49"/>
      <c r="BY14" s="36"/>
      <c r="BZ14" s="36"/>
      <c r="CA14" s="37"/>
      <c r="CB14" s="49"/>
      <c r="CC14" s="36"/>
      <c r="CD14" s="37"/>
      <c r="CE14" s="49"/>
      <c r="CF14" s="36"/>
      <c r="CG14" s="36"/>
      <c r="CH14" s="36"/>
      <c r="CI14" s="37"/>
    </row>
    <row r="15" spans="1:87" ht="14.25" customHeight="1">
      <c r="A15" s="55" t="s">
        <v>162</v>
      </c>
      <c r="B15"/>
      <c r="C15"/>
      <c r="D15"/>
      <c r="E15"/>
      <c r="F15"/>
      <c r="G15"/>
      <c r="H15"/>
      <c r="I15"/>
      <c r="J15"/>
      <c r="K15"/>
      <c r="L15"/>
      <c r="M15" s="26"/>
      <c r="N15" s="26"/>
      <c r="O15" s="26"/>
      <c r="P15" s="34"/>
      <c r="Q15" s="34"/>
      <c r="R15" s="33"/>
      <c r="S15" s="130"/>
      <c r="T15" s="130"/>
      <c r="U15" s="58"/>
      <c r="V15" s="42"/>
      <c r="W15" s="42"/>
      <c r="X15" s="42"/>
      <c r="Y15" s="42"/>
      <c r="Z15" s="42"/>
      <c r="AA15" s="43"/>
      <c r="AB15" s="58"/>
      <c r="AC15" s="43"/>
      <c r="AD15" s="58"/>
      <c r="AE15" s="43"/>
      <c r="AF15" s="58"/>
      <c r="AG15" s="42"/>
      <c r="AH15" s="42"/>
      <c r="AI15" s="42"/>
      <c r="AJ15" s="43"/>
      <c r="AK15" s="58"/>
      <c r="AL15" s="43"/>
      <c r="AM15" s="58"/>
      <c r="AN15" s="42"/>
      <c r="AO15" s="42"/>
      <c r="AP15" s="42"/>
      <c r="AQ15" s="42"/>
      <c r="AR15" s="42"/>
      <c r="AS15" s="43"/>
      <c r="AT15" s="42"/>
      <c r="AU15" s="42"/>
      <c r="AV15" s="42"/>
      <c r="AW15" s="42"/>
      <c r="AX15" s="42"/>
      <c r="AY15" s="42"/>
      <c r="AZ15" s="42"/>
      <c r="BA15" s="42"/>
      <c r="BB15" s="42"/>
      <c r="BC15" s="43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134"/>
      <c r="BO15" s="134"/>
      <c r="BP15" s="34"/>
      <c r="BQ15" s="34"/>
      <c r="BR15" s="34"/>
      <c r="BS15" s="34"/>
      <c r="BT15" s="33"/>
      <c r="BU15" s="86" t="s">
        <v>79</v>
      </c>
      <c r="BV15" s="86"/>
      <c r="BW15" s="86"/>
      <c r="BX15" s="38"/>
      <c r="BY15" s="40"/>
      <c r="BZ15" s="40"/>
      <c r="CA15" s="39"/>
      <c r="CB15" s="38"/>
      <c r="CC15" s="40"/>
      <c r="CD15" s="39"/>
      <c r="CE15" s="38"/>
      <c r="CF15" s="40"/>
      <c r="CG15" s="40"/>
      <c r="CH15" s="40"/>
      <c r="CI15" s="39"/>
    </row>
    <row r="16" spans="1:87" ht="14.25" customHeight="1">
      <c r="A16" s="59" t="s">
        <v>163</v>
      </c>
      <c r="B16"/>
      <c r="C16"/>
      <c r="D16"/>
      <c r="E16"/>
      <c r="F16"/>
      <c r="G16"/>
      <c r="H16"/>
      <c r="I16"/>
      <c r="J16"/>
      <c r="K16"/>
      <c r="L16"/>
      <c r="M16" s="26"/>
      <c r="N16" s="26"/>
      <c r="O16" s="26"/>
      <c r="P16" s="34"/>
      <c r="Q16" s="34"/>
      <c r="R16" s="33"/>
      <c r="S16" s="130"/>
      <c r="T16" s="130"/>
      <c r="U16" s="58"/>
      <c r="V16" s="42"/>
      <c r="W16" s="42"/>
      <c r="X16" s="42"/>
      <c r="Y16" s="42"/>
      <c r="Z16" s="42"/>
      <c r="AA16" s="43"/>
      <c r="AB16" s="58"/>
      <c r="AC16" s="43"/>
      <c r="AD16" s="58"/>
      <c r="AE16" s="43"/>
      <c r="AF16" s="58"/>
      <c r="AG16" s="42"/>
      <c r="AH16" s="42"/>
      <c r="AI16" s="42"/>
      <c r="AJ16" s="43"/>
      <c r="AK16" s="58"/>
      <c r="AL16" s="43"/>
      <c r="AM16" s="58"/>
      <c r="AN16" s="42"/>
      <c r="AO16" s="42"/>
      <c r="AP16" s="42"/>
      <c r="AQ16" s="42"/>
      <c r="AR16" s="42"/>
      <c r="AS16" s="43"/>
      <c r="AT16" s="42"/>
      <c r="AU16" s="42"/>
      <c r="AV16" s="42"/>
      <c r="AW16" s="42"/>
      <c r="AX16" s="42"/>
      <c r="AY16" s="42"/>
      <c r="AZ16" s="42"/>
      <c r="BA16" s="42"/>
      <c r="BB16" s="42"/>
      <c r="BC16" s="43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134"/>
      <c r="BO16" s="134"/>
      <c r="BP16" s="34"/>
      <c r="BQ16" s="34"/>
      <c r="BR16" s="34"/>
      <c r="BS16" s="34"/>
      <c r="BT16" s="33"/>
      <c r="BU16" s="86"/>
      <c r="BV16" s="86"/>
      <c r="BW16" s="86"/>
      <c r="BX16" s="49"/>
      <c r="BY16" s="36"/>
      <c r="BZ16" s="36"/>
      <c r="CA16" s="37"/>
      <c r="CB16" s="49"/>
      <c r="CC16" s="36"/>
      <c r="CD16" s="37"/>
      <c r="CE16" s="49"/>
      <c r="CF16" s="36"/>
      <c r="CG16" s="36"/>
      <c r="CH16" s="36"/>
      <c r="CI16" s="37"/>
    </row>
    <row r="17" spans="1:87" ht="18.75" customHeight="1">
      <c r="A17" s="55" t="s">
        <v>164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4"/>
      <c r="Q17" s="34"/>
      <c r="R17" s="33"/>
      <c r="S17" s="85">
        <v>2</v>
      </c>
      <c r="T17" s="85"/>
      <c r="U17" s="95" t="s">
        <v>80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 t="s">
        <v>81</v>
      </c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34"/>
      <c r="BE17" s="55" t="s">
        <v>165</v>
      </c>
      <c r="BF17" s="34"/>
      <c r="BG17" s="34"/>
      <c r="BH17" s="34"/>
      <c r="BI17" s="34"/>
      <c r="BJ17" s="34"/>
      <c r="BK17" s="34"/>
      <c r="BL17" s="34"/>
      <c r="BM17" s="34"/>
      <c r="BN17" s="134"/>
      <c r="BO17" s="134"/>
      <c r="BP17" s="47" t="s">
        <v>82</v>
      </c>
      <c r="BQ17" s="34"/>
      <c r="BR17" s="34"/>
      <c r="BS17" s="34"/>
      <c r="BT17" s="33"/>
      <c r="BU17" s="86" t="s">
        <v>83</v>
      </c>
      <c r="BV17" s="86"/>
      <c r="BW17" s="86"/>
      <c r="BX17" s="38"/>
      <c r="BY17" s="40"/>
      <c r="BZ17" s="40"/>
      <c r="CA17" s="39"/>
      <c r="CB17" s="38"/>
      <c r="CC17" s="40"/>
      <c r="CD17" s="39"/>
      <c r="CE17" s="38"/>
      <c r="CF17" s="40"/>
      <c r="CG17" s="40"/>
      <c r="CH17" s="40"/>
      <c r="CI17" s="39"/>
    </row>
    <row r="18" spans="1:87" ht="13.5" customHeight="1">
      <c r="A18" s="55" t="s">
        <v>166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4"/>
      <c r="Q18" s="34"/>
      <c r="R18" s="33"/>
      <c r="S18" s="97" t="s">
        <v>84</v>
      </c>
      <c r="T18" s="97"/>
      <c r="U18" s="98" t="s">
        <v>85</v>
      </c>
      <c r="V18" s="98"/>
      <c r="W18" s="98"/>
      <c r="X18" s="78" t="s">
        <v>86</v>
      </c>
      <c r="Y18" s="78"/>
      <c r="Z18" s="78"/>
      <c r="AA18" s="78"/>
      <c r="AB18" s="78"/>
      <c r="AC18" s="78"/>
      <c r="AD18" s="78" t="s">
        <v>87</v>
      </c>
      <c r="AE18" s="78"/>
      <c r="AF18" s="78"/>
      <c r="AG18" s="78"/>
      <c r="AH18" s="78"/>
      <c r="AI18" s="78"/>
      <c r="AJ18" s="78"/>
      <c r="AK18" s="78"/>
      <c r="AL18" s="78"/>
      <c r="AM18" s="78" t="s">
        <v>85</v>
      </c>
      <c r="AN18" s="78"/>
      <c r="AO18" s="78"/>
      <c r="AP18" s="78" t="s">
        <v>88</v>
      </c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34"/>
      <c r="BE18" s="55" t="s">
        <v>148</v>
      </c>
      <c r="BF18" s="34"/>
      <c r="BG18" s="34"/>
      <c r="BH18" s="34"/>
      <c r="BI18" s="34"/>
      <c r="BJ18" s="34"/>
      <c r="BK18" s="34"/>
      <c r="BL18" s="34"/>
      <c r="BM18" s="34"/>
      <c r="BN18" s="134"/>
      <c r="BO18" s="134"/>
      <c r="BP18" s="34"/>
      <c r="BQ18" s="34"/>
      <c r="BR18" s="34"/>
      <c r="BS18" s="34"/>
      <c r="BT18" s="33"/>
      <c r="BU18" s="86"/>
      <c r="BV18" s="86"/>
      <c r="BW18" s="86"/>
      <c r="BX18" s="49"/>
      <c r="BY18" s="36"/>
      <c r="BZ18" s="36"/>
      <c r="CA18" s="37"/>
      <c r="CB18" s="49"/>
      <c r="CC18" s="36"/>
      <c r="CD18" s="37"/>
      <c r="CE18" s="49"/>
      <c r="CF18" s="36"/>
      <c r="CG18" s="36"/>
      <c r="CH18" s="36"/>
      <c r="CI18" s="37"/>
    </row>
    <row r="19" spans="1:87" ht="12.75">
      <c r="A19" s="26"/>
      <c r="B19" s="55" t="s">
        <v>167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4"/>
      <c r="Q19" s="34"/>
      <c r="R19" s="33"/>
      <c r="S19" s="97"/>
      <c r="T19" s="97"/>
      <c r="U19" s="98" t="s">
        <v>89</v>
      </c>
      <c r="V19" s="98"/>
      <c r="W19" s="98"/>
      <c r="X19" s="58"/>
      <c r="Y19" s="42"/>
      <c r="Z19" s="42"/>
      <c r="AA19" s="42"/>
      <c r="AB19" s="101" t="s">
        <v>90</v>
      </c>
      <c r="AC19" s="101"/>
      <c r="AD19" s="58"/>
      <c r="AE19" s="42"/>
      <c r="AF19" s="42"/>
      <c r="AG19" s="42"/>
      <c r="AH19" s="42"/>
      <c r="AI19" s="42"/>
      <c r="AJ19" s="42"/>
      <c r="AK19" s="42"/>
      <c r="AL19" s="43"/>
      <c r="AM19" s="58"/>
      <c r="AN19" s="42"/>
      <c r="AO19" s="43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  <c r="BD19" s="34"/>
      <c r="BE19" s="55" t="s">
        <v>168</v>
      </c>
      <c r="BF19" s="34"/>
      <c r="BG19" s="34"/>
      <c r="BH19" s="34"/>
      <c r="BI19" s="34"/>
      <c r="BJ19" s="34"/>
      <c r="BK19" s="34"/>
      <c r="BL19" s="34"/>
      <c r="BM19" s="34"/>
      <c r="BN19" s="134"/>
      <c r="BO19" s="134"/>
      <c r="BP19" s="34"/>
      <c r="BQ19" s="34"/>
      <c r="BR19" s="34"/>
      <c r="BS19" s="34"/>
      <c r="BT19" s="33"/>
      <c r="BU19" s="38"/>
      <c r="BV19" s="40"/>
      <c r="BW19" s="39"/>
      <c r="BX19" s="38"/>
      <c r="BY19" s="40"/>
      <c r="BZ19" s="40"/>
      <c r="CA19" s="39"/>
      <c r="CB19" s="38"/>
      <c r="CC19" s="40"/>
      <c r="CD19" s="39"/>
      <c r="CE19" s="38"/>
      <c r="CF19" s="40"/>
      <c r="CG19" s="40"/>
      <c r="CH19" s="40"/>
      <c r="CI19" s="39"/>
    </row>
    <row r="20" spans="1:87" ht="13.5">
      <c r="A20" s="26"/>
      <c r="B20" s="26" t="s">
        <v>169</v>
      </c>
      <c r="C20" s="26"/>
      <c r="D20" s="26"/>
      <c r="E2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4"/>
      <c r="Q20" s="34"/>
      <c r="R20" s="33"/>
      <c r="S20" s="97"/>
      <c r="T20" s="97"/>
      <c r="U20" s="98" t="s">
        <v>91</v>
      </c>
      <c r="V20" s="98"/>
      <c r="W20" s="98"/>
      <c r="X20" s="58"/>
      <c r="Y20" s="42"/>
      <c r="Z20" s="42"/>
      <c r="AA20" s="42"/>
      <c r="AB20" s="101" t="s">
        <v>90</v>
      </c>
      <c r="AC20" s="101"/>
      <c r="AD20" s="58"/>
      <c r="AE20" s="42"/>
      <c r="AF20" s="42"/>
      <c r="AG20" s="42"/>
      <c r="AH20" s="42"/>
      <c r="AI20" s="42"/>
      <c r="AJ20" s="42"/>
      <c r="AK20" s="42"/>
      <c r="AL20" s="43"/>
      <c r="AM20" s="58"/>
      <c r="AN20" s="42"/>
      <c r="AO20" s="43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  <c r="BD20" s="34"/>
      <c r="BE20" s="55" t="s">
        <v>170</v>
      </c>
      <c r="BF20" s="34"/>
      <c r="BG20" s="34"/>
      <c r="BH20" s="34"/>
      <c r="BI20" s="34"/>
      <c r="BJ20" s="34"/>
      <c r="BK20" s="34"/>
      <c r="BL20" s="34"/>
      <c r="BM20" s="34"/>
      <c r="BN20" s="134"/>
      <c r="BO20" s="134"/>
      <c r="BP20" s="34"/>
      <c r="BQ20" s="34"/>
      <c r="BR20" s="34"/>
      <c r="BS20" s="34"/>
      <c r="BT20" s="33"/>
      <c r="BU20" s="49"/>
      <c r="BV20" s="36"/>
      <c r="BW20" s="37"/>
      <c r="BX20" s="49"/>
      <c r="BY20" s="36"/>
      <c r="BZ20" s="36"/>
      <c r="CA20" s="37"/>
      <c r="CB20" s="49"/>
      <c r="CC20" s="36"/>
      <c r="CD20" s="37"/>
      <c r="CE20" s="49"/>
      <c r="CF20" s="36"/>
      <c r="CG20" s="36"/>
      <c r="CH20" s="36"/>
      <c r="CI20" s="37"/>
    </row>
    <row r="21" spans="1:87" ht="12.75">
      <c r="A21" s="26"/>
      <c r="B21" s="135">
        <v>115000</v>
      </c>
      <c r="C21" s="135"/>
      <c r="D21" s="135"/>
      <c r="E21" s="135"/>
      <c r="F21" s="135"/>
      <c r="G21" s="136">
        <v>103000</v>
      </c>
      <c r="H21" s="136"/>
      <c r="I21" s="136"/>
      <c r="J21" s="136"/>
      <c r="K21" s="136"/>
      <c r="L21" s="137">
        <v>90000</v>
      </c>
      <c r="M21" s="137"/>
      <c r="N21" s="137"/>
      <c r="O21" s="137"/>
      <c r="P21" s="137"/>
      <c r="Q21" s="137"/>
      <c r="R21" s="33"/>
      <c r="S21" s="97"/>
      <c r="T21" s="97"/>
      <c r="U21" s="98" t="s">
        <v>92</v>
      </c>
      <c r="V21" s="98"/>
      <c r="W21" s="98"/>
      <c r="X21" s="58"/>
      <c r="Y21" s="42"/>
      <c r="Z21" s="42"/>
      <c r="AA21" s="42"/>
      <c r="AB21" s="101" t="s">
        <v>90</v>
      </c>
      <c r="AC21" s="101"/>
      <c r="AD21" s="58"/>
      <c r="AE21" s="42"/>
      <c r="AF21" s="42"/>
      <c r="AG21" s="42"/>
      <c r="AH21" s="42"/>
      <c r="AI21" s="42"/>
      <c r="AJ21" s="42"/>
      <c r="AK21" s="42"/>
      <c r="AL21" s="43"/>
      <c r="AM21" s="58"/>
      <c r="AN21" s="42"/>
      <c r="AO21" s="43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  <c r="BD21" s="34"/>
      <c r="BE21" s="55" t="s">
        <v>171</v>
      </c>
      <c r="BF21" s="34"/>
      <c r="BG21" s="34"/>
      <c r="BH21" s="34"/>
      <c r="BI21" s="34"/>
      <c r="BJ21" s="34"/>
      <c r="BK21" s="34"/>
      <c r="BL21" s="34"/>
      <c r="BM21" s="34"/>
      <c r="BN21" s="134"/>
      <c r="BO21" s="134"/>
      <c r="BP21" s="47" t="s">
        <v>93</v>
      </c>
      <c r="BQ21" s="34"/>
      <c r="BR21" s="34"/>
      <c r="BS21" s="34"/>
      <c r="BT21" s="33"/>
      <c r="BU21" s="86" t="s">
        <v>94</v>
      </c>
      <c r="BV21" s="86"/>
      <c r="BW21" s="86"/>
      <c r="BX21" s="38"/>
      <c r="BY21" s="40"/>
      <c r="BZ21" s="40"/>
      <c r="CA21" s="39"/>
      <c r="CB21" s="38"/>
      <c r="CC21" s="40"/>
      <c r="CD21" s="39"/>
      <c r="CE21" s="38"/>
      <c r="CF21" s="40"/>
      <c r="CG21" s="40"/>
      <c r="CH21" s="40"/>
      <c r="CI21" s="39"/>
    </row>
    <row r="22" spans="1:87" ht="12">
      <c r="A22" s="26"/>
      <c r="B22" s="26" t="s">
        <v>172</v>
      </c>
      <c r="C22" s="26">
        <v>3</v>
      </c>
      <c r="D22" s="55" t="s">
        <v>173</v>
      </c>
      <c r="E22" s="26"/>
      <c r="F22" s="26" t="s">
        <v>174</v>
      </c>
      <c r="G22" s="138">
        <v>12</v>
      </c>
      <c r="H22" s="138"/>
      <c r="I22" s="26" t="s">
        <v>175</v>
      </c>
      <c r="J22" s="139">
        <f>ROUNDDOWN((B21+G21+L21)/3,0)*G22</f>
        <v>1231992</v>
      </c>
      <c r="K22" s="139"/>
      <c r="L22" s="139"/>
      <c r="M22" s="139"/>
      <c r="N22" s="139"/>
      <c r="O22" s="139"/>
      <c r="P22" s="34"/>
      <c r="Q22" s="34"/>
      <c r="R22" s="33"/>
      <c r="S22" s="97"/>
      <c r="T22" s="97"/>
      <c r="U22" s="98" t="s">
        <v>95</v>
      </c>
      <c r="V22" s="98"/>
      <c r="W22" s="98"/>
      <c r="X22" s="58"/>
      <c r="Y22" s="42"/>
      <c r="Z22" s="42"/>
      <c r="AA22" s="42"/>
      <c r="AB22" s="104" t="s">
        <v>96</v>
      </c>
      <c r="AC22" s="104"/>
      <c r="AD22" s="58"/>
      <c r="AE22" s="42"/>
      <c r="AF22" s="42"/>
      <c r="AG22" s="42"/>
      <c r="AH22" s="42"/>
      <c r="AI22" s="42"/>
      <c r="AJ22" s="42"/>
      <c r="AK22" s="42"/>
      <c r="AL22" s="43"/>
      <c r="AM22" s="58"/>
      <c r="AN22" s="42"/>
      <c r="AO22" s="43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3"/>
      <c r="BD22" s="34"/>
      <c r="BE22" s="55" t="s">
        <v>176</v>
      </c>
      <c r="BF22" s="34"/>
      <c r="BG22" s="34"/>
      <c r="BH22" s="34"/>
      <c r="BI22" s="34"/>
      <c r="BJ22" s="34"/>
      <c r="BK22" s="34"/>
      <c r="BL22" s="34"/>
      <c r="BM22" s="34"/>
      <c r="BN22" s="134"/>
      <c r="BO22" s="134"/>
      <c r="BP22" s="36"/>
      <c r="BQ22" s="36"/>
      <c r="BR22" s="36"/>
      <c r="BS22" s="36"/>
      <c r="BT22" s="37"/>
      <c r="BU22" s="86"/>
      <c r="BV22" s="86"/>
      <c r="BW22" s="86"/>
      <c r="BX22" s="49"/>
      <c r="BY22" s="36"/>
      <c r="BZ22" s="36"/>
      <c r="CA22" s="37"/>
      <c r="CB22" s="49"/>
      <c r="CC22" s="36"/>
      <c r="CD22" s="37"/>
      <c r="CE22" s="49"/>
      <c r="CF22" s="36"/>
      <c r="CG22" s="36"/>
      <c r="CH22" s="36"/>
      <c r="CI22" s="37"/>
    </row>
    <row r="23" spans="1:87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4"/>
      <c r="Q23" s="34"/>
      <c r="R23" s="33"/>
      <c r="S23" s="97"/>
      <c r="T23" s="97"/>
      <c r="U23" s="98" t="s">
        <v>97</v>
      </c>
      <c r="V23" s="98"/>
      <c r="W23" s="98"/>
      <c r="X23" s="58"/>
      <c r="Y23" s="42"/>
      <c r="Z23" s="42"/>
      <c r="AA23" s="42"/>
      <c r="AB23" s="104" t="s">
        <v>96</v>
      </c>
      <c r="AC23" s="104"/>
      <c r="AD23" s="58"/>
      <c r="AE23" s="42"/>
      <c r="AF23" s="42"/>
      <c r="AG23" s="42"/>
      <c r="AH23" s="42"/>
      <c r="AI23" s="42"/>
      <c r="AJ23" s="42"/>
      <c r="AK23" s="42"/>
      <c r="AL23" s="43"/>
      <c r="AM23" s="58"/>
      <c r="AN23" s="42"/>
      <c r="AO23" s="43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  <c r="BD23" s="34"/>
      <c r="BE23" s="55" t="s">
        <v>177</v>
      </c>
      <c r="BF23" s="34"/>
      <c r="BG23" s="34"/>
      <c r="BH23" s="34"/>
      <c r="BI23" s="34"/>
      <c r="BJ23" s="34"/>
      <c r="BK23" s="34"/>
      <c r="BL23" s="34"/>
      <c r="BM23" s="34"/>
      <c r="BN23" s="134"/>
      <c r="BO23" s="134"/>
      <c r="BP23" s="106" t="s">
        <v>98</v>
      </c>
      <c r="BQ23" s="106"/>
      <c r="BR23" s="106"/>
      <c r="BS23" s="106"/>
      <c r="BT23" s="106"/>
      <c r="BU23" s="38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39"/>
    </row>
    <row r="24" spans="1:87" ht="12">
      <c r="A24" s="55" t="s">
        <v>178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4"/>
      <c r="Q24" s="34"/>
      <c r="R24" s="33"/>
      <c r="S24" s="97"/>
      <c r="T24" s="97"/>
      <c r="U24" s="98" t="s">
        <v>94</v>
      </c>
      <c r="V24" s="98"/>
      <c r="W24" s="98"/>
      <c r="X24" s="58"/>
      <c r="Y24" s="42"/>
      <c r="Z24" s="42"/>
      <c r="AA24" s="42"/>
      <c r="AB24" s="42"/>
      <c r="AC24" s="43"/>
      <c r="AD24" s="58"/>
      <c r="AE24" s="42"/>
      <c r="AF24" s="42"/>
      <c r="AG24" s="42"/>
      <c r="AH24" s="42"/>
      <c r="AI24" s="42"/>
      <c r="AJ24" s="42"/>
      <c r="AK24" s="42"/>
      <c r="AL24" s="43"/>
      <c r="AM24" s="58"/>
      <c r="AN24" s="42"/>
      <c r="AO24" s="43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  <c r="BD24" s="34"/>
      <c r="BE24" s="55" t="s">
        <v>179</v>
      </c>
      <c r="BF24" s="34"/>
      <c r="BG24" s="34"/>
      <c r="BH24" s="34"/>
      <c r="BI24" s="34"/>
      <c r="BJ24" s="34"/>
      <c r="BK24" s="34"/>
      <c r="BL24" s="34"/>
      <c r="BM24" s="34"/>
      <c r="BN24" s="134"/>
      <c r="BO24" s="134"/>
      <c r="BP24" s="106"/>
      <c r="BQ24" s="106"/>
      <c r="BR24" s="106"/>
      <c r="BS24" s="106"/>
      <c r="BT24" s="106"/>
      <c r="BU24" s="41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3"/>
    </row>
    <row r="25" spans="1:87" ht="12.75">
      <c r="A25" s="26"/>
      <c r="B25" s="55" t="s">
        <v>180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4"/>
      <c r="Q25" s="34"/>
      <c r="R25" s="33"/>
      <c r="S25" s="107">
        <v>3</v>
      </c>
      <c r="T25" s="107"/>
      <c r="U25" s="95" t="s">
        <v>99</v>
      </c>
      <c r="V25" s="95"/>
      <c r="W25" s="95"/>
      <c r="X25" s="95"/>
      <c r="Y25" s="95"/>
      <c r="Z25" s="95"/>
      <c r="AA25" s="95"/>
      <c r="AB25" s="95"/>
      <c r="AC25" s="95" t="s">
        <v>100</v>
      </c>
      <c r="AD25" s="95"/>
      <c r="AE25" s="95"/>
      <c r="AF25" s="95"/>
      <c r="AG25" s="95"/>
      <c r="AH25" s="95"/>
      <c r="AI25" s="95"/>
      <c r="AJ25" s="95"/>
      <c r="AK25" s="95" t="s">
        <v>181</v>
      </c>
      <c r="AL25" s="95"/>
      <c r="AM25" s="95"/>
      <c r="AN25" s="95"/>
      <c r="AO25" s="95"/>
      <c r="AP25" s="95"/>
      <c r="AQ25" s="95"/>
      <c r="AR25" s="95"/>
      <c r="AS25" s="95"/>
      <c r="AT25" s="108" t="s">
        <v>100</v>
      </c>
      <c r="AU25" s="108"/>
      <c r="AV25" s="108"/>
      <c r="AW25" s="108"/>
      <c r="AX25" s="108"/>
      <c r="AY25" s="108"/>
      <c r="AZ25" s="108"/>
      <c r="BA25" s="108"/>
      <c r="BB25" s="108"/>
      <c r="BC25" s="108"/>
      <c r="BD25" s="34"/>
      <c r="BE25" s="55" t="s">
        <v>182</v>
      </c>
      <c r="BF25" s="34"/>
      <c r="BG25" s="34"/>
      <c r="BH25" s="34"/>
      <c r="BI25" s="34"/>
      <c r="BJ25" s="34"/>
      <c r="BK25" s="34"/>
      <c r="BL25" s="34"/>
      <c r="BM25" s="34"/>
      <c r="BN25" s="38"/>
      <c r="BO25" s="40" t="s">
        <v>101</v>
      </c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39"/>
    </row>
    <row r="26" spans="1:87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4"/>
      <c r="Q26" s="34"/>
      <c r="R26" s="33"/>
      <c r="S26" s="109" t="s">
        <v>102</v>
      </c>
      <c r="T26" s="109"/>
      <c r="U26" s="110" t="s">
        <v>103</v>
      </c>
      <c r="V26" s="110"/>
      <c r="W26" s="110"/>
      <c r="X26" s="110"/>
      <c r="Y26" s="110"/>
      <c r="Z26" s="110"/>
      <c r="AA26" s="110"/>
      <c r="AB26" s="110"/>
      <c r="AC26" s="58"/>
      <c r="AD26" s="42"/>
      <c r="AE26" s="42"/>
      <c r="AF26" s="42"/>
      <c r="AG26" s="42"/>
      <c r="AH26" s="42"/>
      <c r="AI26" s="42"/>
      <c r="AJ26" s="43"/>
      <c r="AK26" s="113" t="s">
        <v>104</v>
      </c>
      <c r="AL26" s="113"/>
      <c r="AM26" s="113"/>
      <c r="AN26" s="113"/>
      <c r="AO26" s="113"/>
      <c r="AP26" s="113"/>
      <c r="AQ26" s="113"/>
      <c r="AR26" s="113"/>
      <c r="AS26" s="113"/>
      <c r="AT26" s="42"/>
      <c r="AU26" s="42"/>
      <c r="AV26" s="42"/>
      <c r="AW26" s="42"/>
      <c r="AX26" s="42"/>
      <c r="AY26" s="42"/>
      <c r="AZ26" s="42"/>
      <c r="BA26" s="42"/>
      <c r="BB26" s="42"/>
      <c r="BC26" s="4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41"/>
      <c r="BO26" s="34"/>
      <c r="BP26" s="34"/>
      <c r="BQ26" s="47" t="s">
        <v>30</v>
      </c>
      <c r="BR26" s="34"/>
      <c r="BS26" s="34"/>
      <c r="BT26" s="47" t="s">
        <v>45</v>
      </c>
      <c r="BU26" s="34"/>
      <c r="BV26" s="34"/>
      <c r="BW26" s="47" t="s">
        <v>46</v>
      </c>
      <c r="BX26" s="34"/>
      <c r="BY26" s="34"/>
      <c r="BZ26" s="47" t="s">
        <v>4</v>
      </c>
      <c r="CA26" s="34"/>
      <c r="CB26" s="34"/>
      <c r="CC26" s="34"/>
      <c r="CD26" s="34"/>
      <c r="CE26" s="34"/>
      <c r="CF26" s="34"/>
      <c r="CG26" s="34"/>
      <c r="CH26" s="47" t="s">
        <v>5</v>
      </c>
      <c r="CI26" s="33"/>
    </row>
    <row r="27" spans="1:87" ht="12.75" customHeight="1">
      <c r="A27" s="55" t="s">
        <v>183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4"/>
      <c r="Q27" s="34"/>
      <c r="R27" s="33"/>
      <c r="S27" s="109"/>
      <c r="T27" s="109"/>
      <c r="U27" s="111" t="s">
        <v>105</v>
      </c>
      <c r="V27" s="111"/>
      <c r="W27" s="111"/>
      <c r="X27" s="111"/>
      <c r="Y27" s="111"/>
      <c r="Z27" s="111"/>
      <c r="AA27" s="111"/>
      <c r="AB27" s="111"/>
      <c r="AC27" s="58"/>
      <c r="AD27" s="42"/>
      <c r="AE27" s="42"/>
      <c r="AF27" s="42"/>
      <c r="AG27" s="42"/>
      <c r="AH27" s="42"/>
      <c r="AI27" s="42"/>
      <c r="AJ27" s="43"/>
      <c r="AK27" s="113" t="s">
        <v>94</v>
      </c>
      <c r="AL27" s="113"/>
      <c r="AM27" s="113"/>
      <c r="AN27" s="113"/>
      <c r="AO27" s="113"/>
      <c r="AP27" s="113"/>
      <c r="AQ27" s="113"/>
      <c r="AR27" s="113"/>
      <c r="AS27" s="113"/>
      <c r="AT27" s="42"/>
      <c r="AU27" s="42"/>
      <c r="AV27" s="42"/>
      <c r="AW27" s="42"/>
      <c r="AX27" s="42"/>
      <c r="AY27" s="42"/>
      <c r="AZ27" s="42"/>
      <c r="BA27" s="42"/>
      <c r="BB27" s="42"/>
      <c r="BC27" s="43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41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47" t="s">
        <v>6</v>
      </c>
      <c r="CA27" s="34"/>
      <c r="CB27" s="34"/>
      <c r="CC27" s="34"/>
      <c r="CD27" s="34"/>
      <c r="CE27" s="34"/>
      <c r="CF27" s="34"/>
      <c r="CG27" s="34"/>
      <c r="CH27" s="34"/>
      <c r="CI27" s="33"/>
    </row>
    <row r="28" spans="1:87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4"/>
      <c r="Q28" s="34"/>
      <c r="R28" s="33"/>
      <c r="S28" s="109"/>
      <c r="T28" s="109"/>
      <c r="U28" s="111" t="s">
        <v>106</v>
      </c>
      <c r="V28" s="111"/>
      <c r="W28" s="111"/>
      <c r="X28" s="111"/>
      <c r="Y28" s="111"/>
      <c r="Z28" s="111"/>
      <c r="AA28" s="111"/>
      <c r="AB28" s="111"/>
      <c r="AC28" s="58"/>
      <c r="AD28" s="42"/>
      <c r="AE28" s="42"/>
      <c r="AF28" s="42"/>
      <c r="AG28" s="42"/>
      <c r="AH28" s="42"/>
      <c r="AI28" s="42"/>
      <c r="AJ28" s="43"/>
      <c r="AK28" s="58"/>
      <c r="AL28" s="42"/>
      <c r="AM28" s="42"/>
      <c r="AN28" s="42"/>
      <c r="AO28" s="42"/>
      <c r="AP28" s="42"/>
      <c r="AQ28" s="42"/>
      <c r="AR28" s="42"/>
      <c r="AS28" s="43"/>
      <c r="AT28" s="42"/>
      <c r="AU28" s="42"/>
      <c r="AV28" s="42"/>
      <c r="AW28" s="42"/>
      <c r="AX28" s="42"/>
      <c r="AY28" s="42"/>
      <c r="AZ28" s="42"/>
      <c r="BA28" s="42"/>
      <c r="BB28" s="42"/>
      <c r="BC28" s="43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41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47" t="s">
        <v>7</v>
      </c>
      <c r="CA28" s="34"/>
      <c r="CB28" s="34"/>
      <c r="CC28" s="34"/>
      <c r="CD28" s="34"/>
      <c r="CE28" s="34"/>
      <c r="CF28" s="34"/>
      <c r="CG28" s="34"/>
      <c r="CH28" s="34"/>
      <c r="CI28" s="33"/>
    </row>
    <row r="29" spans="1:87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4"/>
      <c r="Q29" s="34"/>
      <c r="R29" s="33"/>
      <c r="S29" s="109"/>
      <c r="T29" s="109"/>
      <c r="U29" s="113" t="s">
        <v>107</v>
      </c>
      <c r="V29" s="113"/>
      <c r="W29" s="113"/>
      <c r="X29" s="113"/>
      <c r="Y29" s="113"/>
      <c r="Z29" s="113"/>
      <c r="AA29" s="113"/>
      <c r="AB29" s="113"/>
      <c r="AC29" s="58"/>
      <c r="AD29" s="42"/>
      <c r="AE29" s="42"/>
      <c r="AF29" s="42"/>
      <c r="AG29" s="42"/>
      <c r="AH29" s="42"/>
      <c r="AI29" s="42"/>
      <c r="AJ29" s="43"/>
      <c r="AK29" s="78" t="s">
        <v>108</v>
      </c>
      <c r="AL29" s="78"/>
      <c r="AM29" s="78"/>
      <c r="AN29" s="78"/>
      <c r="AO29" s="78"/>
      <c r="AP29" s="78"/>
      <c r="AQ29" s="78"/>
      <c r="AR29" s="78"/>
      <c r="AS29" s="78"/>
      <c r="AT29" s="42"/>
      <c r="AU29" s="42"/>
      <c r="AV29" s="42"/>
      <c r="AW29" s="42"/>
      <c r="AX29" s="42"/>
      <c r="AY29" s="42"/>
      <c r="AZ29" s="42"/>
      <c r="BA29" s="42"/>
      <c r="BB29" s="42"/>
      <c r="BC29" s="43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41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47" t="s">
        <v>109</v>
      </c>
      <c r="CA29" s="34"/>
      <c r="CB29" s="34"/>
      <c r="CC29" s="34"/>
      <c r="CD29" s="34"/>
      <c r="CE29" s="34"/>
      <c r="CF29" s="34"/>
      <c r="CG29" s="34"/>
      <c r="CH29" s="34"/>
      <c r="CI29" s="33"/>
    </row>
    <row r="30" spans="1:87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4"/>
      <c r="Q30" s="34"/>
      <c r="R30" s="33"/>
      <c r="S30" s="107">
        <v>4</v>
      </c>
      <c r="T30" s="107"/>
      <c r="U30" s="115" t="s">
        <v>110</v>
      </c>
      <c r="V30" s="115"/>
      <c r="W30" s="115"/>
      <c r="X30" s="115"/>
      <c r="Y30" s="88" t="s">
        <v>63</v>
      </c>
      <c r="Z30" s="88"/>
      <c r="AA30" s="88"/>
      <c r="AB30" s="88"/>
      <c r="AC30" s="88"/>
      <c r="AD30" s="88"/>
      <c r="AE30" s="78" t="s">
        <v>111</v>
      </c>
      <c r="AF30" s="78"/>
      <c r="AG30" s="78"/>
      <c r="AH30" s="78"/>
      <c r="AI30" s="140" t="s">
        <v>63</v>
      </c>
      <c r="AJ30" s="140"/>
      <c r="AK30" s="140"/>
      <c r="AL30" s="140"/>
      <c r="AM30" s="140"/>
      <c r="AN30" s="140"/>
      <c r="AO30" s="78" t="s">
        <v>112</v>
      </c>
      <c r="AP30" s="78"/>
      <c r="AQ30" s="78"/>
      <c r="AR30" s="78"/>
      <c r="AS30" s="88" t="s">
        <v>63</v>
      </c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41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47" t="s">
        <v>113</v>
      </c>
      <c r="CA30" s="34"/>
      <c r="CB30" s="34"/>
      <c r="CC30" s="34"/>
      <c r="CD30" s="34"/>
      <c r="CE30" s="34"/>
      <c r="CF30" s="34"/>
      <c r="CG30" s="34"/>
      <c r="CH30" s="47" t="s">
        <v>5</v>
      </c>
      <c r="CI30" s="33"/>
    </row>
    <row r="31" spans="1:87" ht="9.75" customHeight="1">
      <c r="A31" s="55" t="s">
        <v>184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4"/>
      <c r="Q31" s="34"/>
      <c r="R31" s="34"/>
      <c r="S31" s="117" t="s">
        <v>114</v>
      </c>
      <c r="T31" s="117"/>
      <c r="U31" s="118" t="s">
        <v>115</v>
      </c>
      <c r="V31" s="118"/>
      <c r="W31" s="141" t="s">
        <v>116</v>
      </c>
      <c r="X31" s="141"/>
      <c r="Y31" s="141"/>
      <c r="Z31" s="141"/>
      <c r="AA31" s="129" t="s">
        <v>117</v>
      </c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41" t="s">
        <v>116</v>
      </c>
      <c r="AM31" s="141"/>
      <c r="AN31" s="141"/>
      <c r="AO31" s="141"/>
      <c r="AP31" s="129" t="s">
        <v>88</v>
      </c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34"/>
      <c r="BE31" s="55" t="s">
        <v>185</v>
      </c>
      <c r="BF31" s="34"/>
      <c r="BG31" s="34"/>
      <c r="BH31" s="34"/>
      <c r="BI31" s="34"/>
      <c r="BJ31" s="34"/>
      <c r="BK31" s="34"/>
      <c r="BL31" s="34"/>
      <c r="BM31" s="34"/>
      <c r="BN31" s="49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7"/>
    </row>
    <row r="32" spans="1:87" ht="9.75" customHeight="1">
      <c r="A32" s="26"/>
      <c r="B32" s="55" t="s">
        <v>186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4"/>
      <c r="Q32" s="34"/>
      <c r="R32" s="34"/>
      <c r="S32" s="117"/>
      <c r="T32" s="117"/>
      <c r="U32" s="118"/>
      <c r="V32" s="118"/>
      <c r="W32" s="141" t="s">
        <v>118</v>
      </c>
      <c r="X32" s="141"/>
      <c r="Y32" s="141"/>
      <c r="Z32" s="141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41" t="s">
        <v>119</v>
      </c>
      <c r="AM32" s="141"/>
      <c r="AN32" s="141"/>
      <c r="AO32" s="141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34"/>
      <c r="BE32" s="55" t="s">
        <v>187</v>
      </c>
      <c r="BF32" s="34"/>
      <c r="BG32" s="34"/>
      <c r="BH32" s="34"/>
      <c r="BI32" s="34"/>
      <c r="BJ32" s="34"/>
      <c r="BK32" s="34"/>
      <c r="BL32" s="34"/>
      <c r="BM32" s="34"/>
      <c r="BN32" s="38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39"/>
    </row>
    <row r="33" spans="1:87" ht="9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4"/>
      <c r="Q33" s="34"/>
      <c r="R33" s="34"/>
      <c r="S33" s="117"/>
      <c r="T33" s="117"/>
      <c r="U33" s="118"/>
      <c r="V33" s="118"/>
      <c r="W33" s="141" t="s">
        <v>120</v>
      </c>
      <c r="X33" s="141"/>
      <c r="Y33" s="141"/>
      <c r="Z33" s="141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42" t="s">
        <v>121</v>
      </c>
      <c r="AM33" s="142"/>
      <c r="AN33" s="142"/>
      <c r="AO33" s="142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34"/>
      <c r="BE33" s="55" t="s">
        <v>188</v>
      </c>
      <c r="BF33" s="34"/>
      <c r="BG33" s="34"/>
      <c r="BH33" s="34"/>
      <c r="BI33" s="34"/>
      <c r="BJ33" s="34"/>
      <c r="BK33" s="34"/>
      <c r="BL33" s="34"/>
      <c r="BM33" s="34"/>
      <c r="BN33" s="41"/>
      <c r="BO33" s="120" t="s">
        <v>122</v>
      </c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33"/>
    </row>
    <row r="34" spans="1:87" ht="9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4"/>
      <c r="Q34" s="34"/>
      <c r="R34" s="34"/>
      <c r="S34" s="117"/>
      <c r="T34" s="117"/>
      <c r="U34" s="118"/>
      <c r="V34" s="118"/>
      <c r="W34" s="141" t="s">
        <v>123</v>
      </c>
      <c r="X34" s="141"/>
      <c r="Y34" s="141"/>
      <c r="Z34" s="141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43" t="s">
        <v>124</v>
      </c>
      <c r="AM34" s="143"/>
      <c r="AN34" s="143"/>
      <c r="AO34" s="143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41"/>
      <c r="BO34" s="34"/>
      <c r="BP34" s="34"/>
      <c r="BQ34" s="47" t="s">
        <v>30</v>
      </c>
      <c r="BR34" s="34"/>
      <c r="BS34" s="34"/>
      <c r="BT34" s="47" t="s">
        <v>45</v>
      </c>
      <c r="BU34" s="34"/>
      <c r="BV34" s="34"/>
      <c r="BW34" s="47" t="s">
        <v>46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3"/>
    </row>
    <row r="35" spans="1:87" ht="9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4"/>
      <c r="Q35" s="34"/>
      <c r="R35" s="34"/>
      <c r="S35" s="117"/>
      <c r="T35" s="117"/>
      <c r="U35" s="118"/>
      <c r="V35" s="118"/>
      <c r="W35" s="141" t="s">
        <v>125</v>
      </c>
      <c r="X35" s="141"/>
      <c r="Y35" s="141"/>
      <c r="Z35" s="141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42"/>
      <c r="AM35" s="142"/>
      <c r="AN35" s="142"/>
      <c r="AO35" s="142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41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47" t="s">
        <v>126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3"/>
    </row>
    <row r="36" spans="1:87" ht="9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4"/>
      <c r="Q36" s="34"/>
      <c r="R36" s="34"/>
      <c r="S36" s="117"/>
      <c r="T36" s="117"/>
      <c r="U36" s="118"/>
      <c r="V36" s="118"/>
      <c r="W36" s="142" t="s">
        <v>127</v>
      </c>
      <c r="X36" s="142"/>
      <c r="Y36" s="142"/>
      <c r="Z36" s="142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43" t="s">
        <v>94</v>
      </c>
      <c r="AM36" s="143"/>
      <c r="AN36" s="143"/>
      <c r="AO36" s="143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41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47" t="s">
        <v>128</v>
      </c>
      <c r="BZ36" s="34"/>
      <c r="CA36" s="34"/>
      <c r="CB36" s="47" t="s">
        <v>129</v>
      </c>
      <c r="CC36" s="34"/>
      <c r="CD36" s="34"/>
      <c r="CE36" s="34"/>
      <c r="CF36" s="34"/>
      <c r="CG36" s="34"/>
      <c r="CH36" s="45" t="s">
        <v>130</v>
      </c>
      <c r="CI36" s="33"/>
    </row>
    <row r="37" spans="1:87" ht="9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4"/>
      <c r="Q37" s="34"/>
      <c r="R37" s="34"/>
      <c r="S37" s="117"/>
      <c r="T37" s="117"/>
      <c r="U37" s="118"/>
      <c r="V37" s="118"/>
      <c r="W37" s="141" t="s">
        <v>131</v>
      </c>
      <c r="X37" s="141"/>
      <c r="Y37" s="141"/>
      <c r="Z37" s="141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42" t="s">
        <v>108</v>
      </c>
      <c r="AM37" s="142"/>
      <c r="AN37" s="142"/>
      <c r="AO37" s="142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49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52" t="s">
        <v>132</v>
      </c>
      <c r="BZ37" s="36"/>
      <c r="CA37" s="36"/>
      <c r="CB37" s="36"/>
      <c r="CC37" s="36"/>
      <c r="CD37" s="36"/>
      <c r="CE37" s="36"/>
      <c r="CF37" s="36"/>
      <c r="CG37" s="36"/>
      <c r="CH37" s="36"/>
      <c r="CI37" s="37"/>
    </row>
    <row r="38" spans="1:8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4"/>
      <c r="Q38" s="34"/>
      <c r="R38" s="34"/>
      <c r="S38" s="47" t="s">
        <v>133</v>
      </c>
      <c r="T38" s="34"/>
      <c r="U38" s="47" t="s">
        <v>134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</row>
    <row r="39" spans="1:8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4"/>
      <c r="Q39" s="34"/>
      <c r="R39" s="34"/>
      <c r="S39" s="34"/>
      <c r="T39" s="34">
        <v>2</v>
      </c>
      <c r="U39" s="47" t="s">
        <v>135</v>
      </c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</row>
  </sheetData>
  <sheetProtection selectLockedCells="1" selectUnlockedCells="1"/>
  <mergeCells count="117">
    <mergeCell ref="W36:Z36"/>
    <mergeCell ref="AA36:AK36"/>
    <mergeCell ref="AL36:AO36"/>
    <mergeCell ref="AP36:BC36"/>
    <mergeCell ref="W37:Z37"/>
    <mergeCell ref="AA37:AK37"/>
    <mergeCell ref="AL37:AO37"/>
    <mergeCell ref="AP37:BC37"/>
    <mergeCell ref="W34:Z34"/>
    <mergeCell ref="AA34:AK34"/>
    <mergeCell ref="AL34:AO34"/>
    <mergeCell ref="AP34:BC34"/>
    <mergeCell ref="W35:Z35"/>
    <mergeCell ref="AA35:AK35"/>
    <mergeCell ref="AL35:AO35"/>
    <mergeCell ref="AP35:BC35"/>
    <mergeCell ref="AP32:BC32"/>
    <mergeCell ref="W33:Z33"/>
    <mergeCell ref="AA33:AK33"/>
    <mergeCell ref="AL33:AO33"/>
    <mergeCell ref="AP33:BC33"/>
    <mergeCell ref="BO33:CH33"/>
    <mergeCell ref="AS30:BC30"/>
    <mergeCell ref="S31:T37"/>
    <mergeCell ref="U31:V37"/>
    <mergeCell ref="W31:Z31"/>
    <mergeCell ref="AA31:AK31"/>
    <mergeCell ref="AL31:AO31"/>
    <mergeCell ref="AP31:BC31"/>
    <mergeCell ref="W32:Z32"/>
    <mergeCell ref="AA32:AK32"/>
    <mergeCell ref="AL32:AO32"/>
    <mergeCell ref="S30:T30"/>
    <mergeCell ref="U30:X30"/>
    <mergeCell ref="Y30:AD30"/>
    <mergeCell ref="AE30:AH30"/>
    <mergeCell ref="AI30:AN30"/>
    <mergeCell ref="AO30:AR30"/>
    <mergeCell ref="S26:T29"/>
    <mergeCell ref="U26:AB26"/>
    <mergeCell ref="AK26:AS26"/>
    <mergeCell ref="U27:AB27"/>
    <mergeCell ref="AK27:AS27"/>
    <mergeCell ref="U28:AB28"/>
    <mergeCell ref="U29:AB29"/>
    <mergeCell ref="AK29:AS29"/>
    <mergeCell ref="U24:W24"/>
    <mergeCell ref="S25:T25"/>
    <mergeCell ref="U25:AB25"/>
    <mergeCell ref="AC25:AJ25"/>
    <mergeCell ref="AK25:AS25"/>
    <mergeCell ref="AT25:BC25"/>
    <mergeCell ref="G22:H22"/>
    <mergeCell ref="J22:O22"/>
    <mergeCell ref="U22:W22"/>
    <mergeCell ref="AB22:AC22"/>
    <mergeCell ref="U23:W23"/>
    <mergeCell ref="AB23:AC23"/>
    <mergeCell ref="U19:W19"/>
    <mergeCell ref="AB19:AC19"/>
    <mergeCell ref="U20:W20"/>
    <mergeCell ref="AB20:AC20"/>
    <mergeCell ref="B21:F21"/>
    <mergeCell ref="G21:K21"/>
    <mergeCell ref="L21:Q21"/>
    <mergeCell ref="U21:W21"/>
    <mergeCell ref="AB21:AC21"/>
    <mergeCell ref="S17:T17"/>
    <mergeCell ref="U17:AL17"/>
    <mergeCell ref="AM17:BC17"/>
    <mergeCell ref="BU17:BW18"/>
    <mergeCell ref="S18:T24"/>
    <mergeCell ref="U18:W18"/>
    <mergeCell ref="X18:AC18"/>
    <mergeCell ref="AD18:AL18"/>
    <mergeCell ref="AM18:AO18"/>
    <mergeCell ref="AP18:BC18"/>
    <mergeCell ref="BN11:BO11"/>
    <mergeCell ref="BN12:BO24"/>
    <mergeCell ref="BU12:BW12"/>
    <mergeCell ref="BX12:CA12"/>
    <mergeCell ref="CB12:CD12"/>
    <mergeCell ref="CE12:CI12"/>
    <mergeCell ref="BU13:BW14"/>
    <mergeCell ref="BU15:BW16"/>
    <mergeCell ref="BU21:BW22"/>
    <mergeCell ref="BP23:BT24"/>
    <mergeCell ref="AM8:AS8"/>
    <mergeCell ref="AT8:BC8"/>
    <mergeCell ref="BQ8:BY8"/>
    <mergeCell ref="BZ8:CI8"/>
    <mergeCell ref="S9:T16"/>
    <mergeCell ref="BU9:BW9"/>
    <mergeCell ref="BX9:CA9"/>
    <mergeCell ref="CB9:CD9"/>
    <mergeCell ref="CE9:CI9"/>
    <mergeCell ref="BP10:BT11"/>
    <mergeCell ref="AG6:AH7"/>
    <mergeCell ref="AN6:AO7"/>
    <mergeCell ref="BE6:BK6"/>
    <mergeCell ref="BZ6:CI6"/>
    <mergeCell ref="S8:T8"/>
    <mergeCell ref="U8:AA8"/>
    <mergeCell ref="AB8:AC8"/>
    <mergeCell ref="AD8:AE8"/>
    <mergeCell ref="AF8:AJ8"/>
    <mergeCell ref="AK8:AL8"/>
    <mergeCell ref="AF1:AK1"/>
    <mergeCell ref="BR1:CI1"/>
    <mergeCell ref="Q2:T2"/>
    <mergeCell ref="AF2:AL2"/>
    <mergeCell ref="BR3:CH3"/>
    <mergeCell ref="S5:BC5"/>
    <mergeCell ref="BN5:BP8"/>
    <mergeCell ref="BQ5:BY7"/>
    <mergeCell ref="BZ5:CI5"/>
    <mergeCell ref="S6:T7"/>
  </mergeCells>
  <printOptions horizontalCentered="1"/>
  <pageMargins left="0.3597222222222222" right="0.44027777777777777" top="0.8597222222222223" bottom="0.5902777777777778" header="0.5118055555555555" footer="0.5118055555555555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徳田　加代</cp:lastModifiedBy>
  <dcterms:modified xsi:type="dcterms:W3CDTF">2020-05-12T23:42:47Z</dcterms:modified>
  <cp:category/>
  <cp:version/>
  <cp:contentType/>
  <cp:contentStatus/>
</cp:coreProperties>
</file>